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ipeline" sheetId="1" r:id="rId4"/>
    <sheet state="visible" name="Ringkasan" sheetId="2" r:id="rId5"/>
  </sheets>
  <definedNames/>
  <calcPr/>
</workbook>
</file>

<file path=xl/sharedStrings.xml><?xml version="1.0" encoding="utf-8"?>
<sst xmlns="http://schemas.openxmlformats.org/spreadsheetml/2006/main" count="112" uniqueCount="49">
  <si>
    <t>Nama Prospek</t>
  </si>
  <si>
    <t>Sales Rep</t>
  </si>
  <si>
    <t>Tahap Pipeline</t>
  </si>
  <si>
    <t>Status Terakhir</t>
  </si>
  <si>
    <t>Skor Prioritas (1-5)</t>
  </si>
  <si>
    <t>Nilai Potensial (Rp)</t>
  </si>
  <si>
    <t>Kategori Prioritas</t>
  </si>
  <si>
    <t>Tanggal Masuk</t>
  </si>
  <si>
    <t>Target Closing</t>
  </si>
  <si>
    <t>Tindak Lanjut</t>
  </si>
  <si>
    <t>Prospek 1</t>
  </si>
  <si>
    <t>Budi</t>
  </si>
  <si>
    <t>Prospek Awal</t>
  </si>
  <si>
    <t>Baru Dihubungi</t>
  </si>
  <si>
    <t>Rendah</t>
  </si>
  <si>
    <t>Follow up call</t>
  </si>
  <si>
    <t>Prospek 2</t>
  </si>
  <si>
    <t>Siti</t>
  </si>
  <si>
    <t>Negosiasi</t>
  </si>
  <si>
    <t>Menanggapi</t>
  </si>
  <si>
    <t>Sedang</t>
  </si>
  <si>
    <t>Negosiasi harga</t>
  </si>
  <si>
    <t>Prospek 3</t>
  </si>
  <si>
    <t>Rina</t>
  </si>
  <si>
    <t>Penawaran</t>
  </si>
  <si>
    <t>Presentasi Selesai</t>
  </si>
  <si>
    <t>Tinggi</t>
  </si>
  <si>
    <t>Tunggu approval</t>
  </si>
  <si>
    <t>Prospek 4</t>
  </si>
  <si>
    <t>Andi</t>
  </si>
  <si>
    <t>Deal/Close</t>
  </si>
  <si>
    <t>Deal</t>
  </si>
  <si>
    <t>Deal selesai</t>
  </si>
  <si>
    <t>Prospek 5</t>
  </si>
  <si>
    <t>Dina</t>
  </si>
  <si>
    <t>Menunggu Keputusan</t>
  </si>
  <si>
    <t>Kirim sampel</t>
  </si>
  <si>
    <t>Prospek 6</t>
  </si>
  <si>
    <t>Prospek 7</t>
  </si>
  <si>
    <t>Prospek 8</t>
  </si>
  <si>
    <t>Prospek 9</t>
  </si>
  <si>
    <t>Prospek 10</t>
  </si>
  <si>
    <t>Prospek 11</t>
  </si>
  <si>
    <t>Prospek 12</t>
  </si>
  <si>
    <t>Prospek 13</t>
  </si>
  <si>
    <t>Prospek 14</t>
  </si>
  <si>
    <t>Prospek 15</t>
  </si>
  <si>
    <t>Jumlah Prospek</t>
  </si>
  <si>
    <t>Total Nilai (Rp)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</si>
</sst>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Rp]#,##0"/>
    <numFmt numFmtId="165" formatCode="M/d/yyyy"/>
  </numFmts>
  <fonts count="4">
    <font>
      <sz val="11.0"/>
      <color theme="1"/>
      <name val="Calibri"/>
      <scheme val="minor"/>
    </font>
    <font>
      <b/>
      <sz val="14.0"/>
      <color rgb="FFFFFFFF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2" fontId="1" numFmtId="165" xfId="0" applyAlignment="1" applyBorder="1" applyFont="1" applyNumberFormat="1">
      <alignment horizontal="center" shrinkToFit="0" vertical="center" wrapText="1"/>
    </xf>
    <xf borderId="1" fillId="0" fontId="2" numFmtId="0" xfId="0" applyBorder="1" applyFont="1"/>
    <xf borderId="1" fillId="0" fontId="2" numFmtId="164" xfId="0" applyBorder="1" applyFont="1" applyNumberFormat="1"/>
    <xf borderId="1" fillId="0" fontId="2" numFmtId="0" xfId="0" applyAlignment="1" applyBorder="1" applyFont="1">
      <alignment horizontal="center"/>
    </xf>
    <xf borderId="1" fillId="0" fontId="2" numFmtId="165" xfId="0" applyAlignment="1" applyBorder="1" applyFont="1" applyNumberFormat="1">
      <alignment horizontal="center"/>
    </xf>
    <xf borderId="0" fillId="0" fontId="2" numFmtId="164" xfId="0" applyFont="1" applyNumberFormat="1"/>
    <xf borderId="0" fillId="0" fontId="2" numFmtId="0" xfId="0" applyAlignment="1" applyFont="1">
      <alignment horizontal="center"/>
    </xf>
    <xf borderId="0" fillId="0" fontId="2" numFmtId="165" xfId="0" applyAlignment="1" applyFont="1" applyNumberFormat="1">
      <alignment horizontal="center"/>
    </xf>
    <xf borderId="1" fillId="0" fontId="3" numFmtId="0" xfId="0" applyAlignment="1" applyBorder="1" applyFont="1">
      <alignment horizontal="center" vertical="top"/>
    </xf>
    <xf borderId="1" fillId="0" fontId="2" numFmtId="0" xfId="0" applyAlignment="1" applyBorder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Jumlah Prospek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Pipeline!$B$20</c:f>
            </c:strRef>
          </c:tx>
          <c:dPt>
            <c:idx val="0"/>
            <c:spPr>
              <a:solidFill>
                <a:srgbClr val="0000FF"/>
              </a:solidFill>
            </c:spPr>
          </c:dPt>
          <c:dPt>
            <c:idx val="1"/>
            <c:spPr>
              <a:solidFill>
                <a:srgbClr val="FF9900"/>
              </a:solidFill>
            </c:spPr>
          </c:dPt>
          <c:dPt>
            <c:idx val="2"/>
            <c:spPr>
              <a:solidFill>
                <a:srgbClr val="FFFF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Pipeline!$A$21:$A$23</c:f>
            </c:strRef>
          </c:cat>
          <c:val>
            <c:numRef>
              <c:f>Pipeline!$B$21:$B$23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Total Nilai Potensial per Kategori Prioritas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Total Nilai</c:v>
          </c:tx>
          <c:spPr>
            <a:solidFill>
              <a:srgbClr val="5DADE2"/>
            </a:solidFill>
            <a:ln cmpd="sng">
              <a:solidFill>
                <a:srgbClr val="000000"/>
              </a:solidFill>
            </a:ln>
          </c:spPr>
          <c:cat>
            <c:strRef>
              <c:f>Ringkasan!$A$2:$A$4</c:f>
            </c:strRef>
          </c:cat>
          <c:val>
            <c:numRef>
              <c:f>Ringkasan!$C$2:$C$4</c:f>
              <c:numCache/>
            </c:numRef>
          </c:val>
        </c:ser>
        <c:axId val="729647956"/>
        <c:axId val="1814103500"/>
      </c:barChart>
      <c:catAx>
        <c:axId val="7296479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Kategori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14103500"/>
      </c:catAx>
      <c:valAx>
        <c:axId val="181410350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Total Nilai (Rp)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2964795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676275</xdr:colOff>
      <xdr:row>16</xdr:row>
      <xdr:rowOff>47625</xdr:rowOff>
    </xdr:from>
    <xdr:ext cx="5715000" cy="3533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1</xdr:row>
      <xdr:rowOff>0</xdr:rowOff>
    </xdr:from>
    <xdr:ext cx="4371975" cy="287655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43"/>
    <col customWidth="1" min="2" max="2" width="21.0"/>
    <col customWidth="1" min="3" max="3" width="25.71"/>
    <col customWidth="1" min="4" max="4" width="22.29"/>
    <col customWidth="1" min="5" max="6" width="26.86"/>
    <col customWidth="1" min="7" max="7" width="24.14"/>
    <col customWidth="1" min="8" max="8" width="21.86"/>
    <col customWidth="1" min="9" max="9" width="19.14"/>
    <col customWidth="1" min="10" max="10" width="19.57"/>
    <col customWidth="1" min="1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3" t="s">
        <v>8</v>
      </c>
      <c r="J1" s="1" t="s">
        <v>9</v>
      </c>
    </row>
    <row r="2">
      <c r="A2" s="4" t="s">
        <v>10</v>
      </c>
      <c r="B2" s="4" t="s">
        <v>11</v>
      </c>
      <c r="C2" s="4" t="s">
        <v>12</v>
      </c>
      <c r="D2" s="4" t="s">
        <v>13</v>
      </c>
      <c r="E2" s="4">
        <v>1.0</v>
      </c>
      <c r="F2" s="5">
        <v>3.0E7</v>
      </c>
      <c r="G2" s="6" t="s">
        <v>14</v>
      </c>
      <c r="H2" s="7">
        <v>45809.0</v>
      </c>
      <c r="I2" s="7">
        <v>45839.0</v>
      </c>
      <c r="J2" s="6" t="s">
        <v>15</v>
      </c>
    </row>
    <row r="3">
      <c r="A3" s="4" t="s">
        <v>16</v>
      </c>
      <c r="B3" s="4" t="s">
        <v>17</v>
      </c>
      <c r="C3" s="4" t="s">
        <v>18</v>
      </c>
      <c r="D3" s="4" t="s">
        <v>19</v>
      </c>
      <c r="E3" s="4">
        <v>3.0</v>
      </c>
      <c r="F3" s="5">
        <v>5.0E7</v>
      </c>
      <c r="G3" s="6" t="s">
        <v>20</v>
      </c>
      <c r="H3" s="7">
        <v>45810.0</v>
      </c>
      <c r="I3" s="7">
        <v>45842.0</v>
      </c>
      <c r="J3" s="6" t="s">
        <v>21</v>
      </c>
    </row>
    <row r="4">
      <c r="A4" s="4" t="s">
        <v>22</v>
      </c>
      <c r="B4" s="4" t="s">
        <v>23</v>
      </c>
      <c r="C4" s="4" t="s">
        <v>24</v>
      </c>
      <c r="D4" s="4" t="s">
        <v>25</v>
      </c>
      <c r="E4" s="4">
        <v>5.0</v>
      </c>
      <c r="F4" s="5">
        <v>1.5E8</v>
      </c>
      <c r="G4" s="6" t="s">
        <v>26</v>
      </c>
      <c r="H4" s="7">
        <v>45811.0</v>
      </c>
      <c r="I4" s="7">
        <v>45845.0</v>
      </c>
      <c r="J4" s="6" t="s">
        <v>27</v>
      </c>
    </row>
    <row r="5">
      <c r="A5" s="4" t="s">
        <v>28</v>
      </c>
      <c r="B5" s="4" t="s">
        <v>29</v>
      </c>
      <c r="C5" s="4" t="s">
        <v>30</v>
      </c>
      <c r="D5" s="4" t="s">
        <v>31</v>
      </c>
      <c r="E5" s="4">
        <v>5.0</v>
      </c>
      <c r="F5" s="5">
        <v>2.0E8</v>
      </c>
      <c r="G5" s="6" t="s">
        <v>26</v>
      </c>
      <c r="H5" s="7">
        <v>45812.0</v>
      </c>
      <c r="I5" s="7">
        <v>45848.0</v>
      </c>
      <c r="J5" s="6" t="s">
        <v>32</v>
      </c>
    </row>
    <row r="6">
      <c r="A6" s="4" t="s">
        <v>33</v>
      </c>
      <c r="B6" s="4" t="s">
        <v>34</v>
      </c>
      <c r="C6" s="4" t="s">
        <v>24</v>
      </c>
      <c r="D6" s="4" t="s">
        <v>35</v>
      </c>
      <c r="E6" s="4">
        <v>4.0</v>
      </c>
      <c r="F6" s="5">
        <v>1.0E8</v>
      </c>
      <c r="G6" s="6" t="s">
        <v>26</v>
      </c>
      <c r="H6" s="7">
        <v>45813.0</v>
      </c>
      <c r="I6" s="7">
        <v>45851.0</v>
      </c>
      <c r="J6" s="6" t="s">
        <v>36</v>
      </c>
    </row>
    <row r="7">
      <c r="A7" s="4" t="s">
        <v>37</v>
      </c>
      <c r="B7" s="4" t="s">
        <v>11</v>
      </c>
      <c r="C7" s="4" t="s">
        <v>12</v>
      </c>
      <c r="D7" s="4" t="s">
        <v>13</v>
      </c>
      <c r="E7" s="4">
        <v>2.0</v>
      </c>
      <c r="F7" s="5">
        <v>4.0E7</v>
      </c>
      <c r="G7" s="6" t="s">
        <v>14</v>
      </c>
      <c r="H7" s="7">
        <v>45814.0</v>
      </c>
      <c r="I7" s="7">
        <v>45854.0</v>
      </c>
      <c r="J7" s="6" t="s">
        <v>15</v>
      </c>
    </row>
    <row r="8">
      <c r="A8" s="4" t="s">
        <v>38</v>
      </c>
      <c r="B8" s="4" t="s">
        <v>17</v>
      </c>
      <c r="C8" s="4" t="s">
        <v>18</v>
      </c>
      <c r="D8" s="4" t="s">
        <v>19</v>
      </c>
      <c r="E8" s="4">
        <v>3.0</v>
      </c>
      <c r="F8" s="5">
        <v>6.0E7</v>
      </c>
      <c r="G8" s="6" t="s">
        <v>20</v>
      </c>
      <c r="H8" s="7">
        <v>45815.0</v>
      </c>
      <c r="I8" s="7">
        <v>45857.0</v>
      </c>
      <c r="J8" s="6" t="s">
        <v>21</v>
      </c>
    </row>
    <row r="9">
      <c r="A9" s="4" t="s">
        <v>39</v>
      </c>
      <c r="B9" s="4" t="s">
        <v>23</v>
      </c>
      <c r="C9" s="4" t="s">
        <v>24</v>
      </c>
      <c r="D9" s="4" t="s">
        <v>25</v>
      </c>
      <c r="E9" s="4">
        <v>5.0</v>
      </c>
      <c r="F9" s="5">
        <v>1.2E8</v>
      </c>
      <c r="G9" s="6" t="s">
        <v>26</v>
      </c>
      <c r="H9" s="7">
        <v>45816.0</v>
      </c>
      <c r="I9" s="7">
        <v>45860.0</v>
      </c>
      <c r="J9" s="6" t="s">
        <v>27</v>
      </c>
    </row>
    <row r="10">
      <c r="A10" s="4" t="s">
        <v>40</v>
      </c>
      <c r="B10" s="4" t="s">
        <v>29</v>
      </c>
      <c r="C10" s="4" t="s">
        <v>30</v>
      </c>
      <c r="D10" s="4" t="s">
        <v>31</v>
      </c>
      <c r="E10" s="4">
        <v>5.0</v>
      </c>
      <c r="F10" s="5">
        <v>9.0E7</v>
      </c>
      <c r="G10" s="6" t="s">
        <v>20</v>
      </c>
      <c r="H10" s="7">
        <v>45817.0</v>
      </c>
      <c r="I10" s="7">
        <v>45863.0</v>
      </c>
      <c r="J10" s="6" t="s">
        <v>32</v>
      </c>
    </row>
    <row r="11">
      <c r="A11" s="4" t="s">
        <v>41</v>
      </c>
      <c r="B11" s="4" t="s">
        <v>34</v>
      </c>
      <c r="C11" s="4" t="s">
        <v>18</v>
      </c>
      <c r="D11" s="4" t="s">
        <v>35</v>
      </c>
      <c r="E11" s="4">
        <v>3.0</v>
      </c>
      <c r="F11" s="5">
        <v>8.0E7</v>
      </c>
      <c r="G11" s="6" t="s">
        <v>20</v>
      </c>
      <c r="H11" s="7">
        <v>45818.0</v>
      </c>
      <c r="I11" s="7">
        <v>45866.0</v>
      </c>
      <c r="J11" s="6" t="s">
        <v>36</v>
      </c>
    </row>
    <row r="12">
      <c r="A12" s="4" t="s">
        <v>42</v>
      </c>
      <c r="B12" s="4" t="s">
        <v>11</v>
      </c>
      <c r="C12" s="4" t="s">
        <v>12</v>
      </c>
      <c r="D12" s="4" t="s">
        <v>13</v>
      </c>
      <c r="E12" s="4">
        <v>1.0</v>
      </c>
      <c r="F12" s="5">
        <v>2.0E7</v>
      </c>
      <c r="G12" s="6" t="s">
        <v>14</v>
      </c>
      <c r="H12" s="7">
        <v>45819.0</v>
      </c>
      <c r="I12" s="7">
        <v>45869.0</v>
      </c>
      <c r="J12" s="6" t="s">
        <v>15</v>
      </c>
    </row>
    <row r="13">
      <c r="A13" s="4" t="s">
        <v>43</v>
      </c>
      <c r="B13" s="4" t="s">
        <v>17</v>
      </c>
      <c r="C13" s="4" t="s">
        <v>18</v>
      </c>
      <c r="D13" s="4" t="s">
        <v>19</v>
      </c>
      <c r="E13" s="4">
        <v>2.0</v>
      </c>
      <c r="F13" s="5">
        <v>3.5E7</v>
      </c>
      <c r="G13" s="6" t="s">
        <v>14</v>
      </c>
      <c r="H13" s="7">
        <v>45820.0</v>
      </c>
      <c r="I13" s="7">
        <v>45872.0</v>
      </c>
      <c r="J13" s="6" t="s">
        <v>21</v>
      </c>
    </row>
    <row r="14">
      <c r="A14" s="4" t="s">
        <v>44</v>
      </c>
      <c r="B14" s="4" t="s">
        <v>23</v>
      </c>
      <c r="C14" s="4" t="s">
        <v>24</v>
      </c>
      <c r="D14" s="4" t="s">
        <v>25</v>
      </c>
      <c r="E14" s="4">
        <v>4.0</v>
      </c>
      <c r="F14" s="5">
        <v>1.1E8</v>
      </c>
      <c r="G14" s="6" t="s">
        <v>26</v>
      </c>
      <c r="H14" s="7">
        <v>45821.0</v>
      </c>
      <c r="I14" s="7">
        <v>45875.0</v>
      </c>
      <c r="J14" s="6" t="s">
        <v>27</v>
      </c>
    </row>
    <row r="15">
      <c r="A15" s="4" t="s">
        <v>45</v>
      </c>
      <c r="B15" s="4" t="s">
        <v>29</v>
      </c>
      <c r="C15" s="4" t="s">
        <v>30</v>
      </c>
      <c r="D15" s="4" t="s">
        <v>31</v>
      </c>
      <c r="E15" s="4">
        <v>5.0</v>
      </c>
      <c r="F15" s="5">
        <v>1.8E8</v>
      </c>
      <c r="G15" s="6" t="s">
        <v>26</v>
      </c>
      <c r="H15" s="7">
        <v>45822.0</v>
      </c>
      <c r="I15" s="7">
        <v>45878.0</v>
      </c>
      <c r="J15" s="6" t="s">
        <v>32</v>
      </c>
    </row>
    <row r="16">
      <c r="A16" s="4" t="s">
        <v>46</v>
      </c>
      <c r="B16" s="4" t="s">
        <v>34</v>
      </c>
      <c r="C16" s="4" t="s">
        <v>12</v>
      </c>
      <c r="D16" s="4" t="s">
        <v>13</v>
      </c>
      <c r="E16" s="4">
        <v>1.0</v>
      </c>
      <c r="F16" s="5">
        <v>2.5E7</v>
      </c>
      <c r="G16" s="6" t="s">
        <v>14</v>
      </c>
      <c r="H16" s="7">
        <v>45823.0</v>
      </c>
      <c r="I16" s="7">
        <v>45881.0</v>
      </c>
      <c r="J16" s="6" t="s">
        <v>36</v>
      </c>
    </row>
    <row r="17">
      <c r="F17" s="8"/>
      <c r="G17" s="9"/>
      <c r="H17" s="10"/>
      <c r="I17" s="10"/>
      <c r="J17" s="9"/>
    </row>
    <row r="18">
      <c r="F18" s="8"/>
      <c r="G18" s="9"/>
      <c r="H18" s="10"/>
      <c r="I18" s="10"/>
      <c r="J18" s="9"/>
    </row>
    <row r="19">
      <c r="F19" s="8"/>
      <c r="G19" s="9"/>
      <c r="H19" s="10"/>
      <c r="I19" s="10"/>
      <c r="J19" s="9"/>
    </row>
    <row r="20">
      <c r="A20" s="11" t="s">
        <v>6</v>
      </c>
      <c r="B20" s="11" t="s">
        <v>47</v>
      </c>
      <c r="C20" s="11" t="s">
        <v>48</v>
      </c>
      <c r="F20" s="8"/>
      <c r="G20" s="9"/>
      <c r="H20" s="10"/>
      <c r="I20" s="10"/>
      <c r="J20" s="9"/>
    </row>
    <row r="21" ht="15.75" customHeight="1">
      <c r="A21" s="4" t="s">
        <v>26</v>
      </c>
      <c r="B21" s="12">
        <v>6.0</v>
      </c>
      <c r="C21" s="5">
        <f>sum(F4,F5,F6,F9,F10,F10,F14,F15)</f>
        <v>1040000000</v>
      </c>
      <c r="F21" s="8"/>
      <c r="G21" s="9"/>
      <c r="H21" s="10"/>
      <c r="I21" s="10"/>
      <c r="J21" s="9"/>
    </row>
    <row r="22" ht="15.75" customHeight="1">
      <c r="A22" s="4" t="s">
        <v>20</v>
      </c>
      <c r="B22" s="12">
        <v>4.0</v>
      </c>
      <c r="C22" s="5">
        <f>sum(F11,F10,F8,F3)</f>
        <v>280000000</v>
      </c>
      <c r="F22" s="8"/>
      <c r="G22" s="9"/>
      <c r="H22" s="10"/>
      <c r="I22" s="10"/>
      <c r="J22" s="9"/>
    </row>
    <row r="23" ht="15.75" customHeight="1">
      <c r="A23" s="4" t="s">
        <v>14</v>
      </c>
      <c r="B23" s="12">
        <v>5.0</v>
      </c>
      <c r="C23" s="5">
        <f>sum(F16,F13,F12,F7,F2)</f>
        <v>150000000</v>
      </c>
      <c r="F23" s="8"/>
      <c r="G23" s="9"/>
      <c r="H23" s="10"/>
      <c r="I23" s="10"/>
      <c r="J23" s="9"/>
    </row>
    <row r="24" ht="15.75" customHeight="1">
      <c r="F24" s="8"/>
      <c r="G24" s="9"/>
      <c r="H24" s="10"/>
      <c r="I24" s="10"/>
      <c r="J24" s="9"/>
    </row>
    <row r="25" ht="15.75" customHeight="1">
      <c r="F25" s="8"/>
      <c r="G25" s="9"/>
      <c r="H25" s="10"/>
      <c r="I25" s="10"/>
      <c r="J25" s="9"/>
    </row>
    <row r="26" ht="15.75" customHeight="1">
      <c r="F26" s="8"/>
      <c r="G26" s="9"/>
      <c r="H26" s="10"/>
      <c r="I26" s="10"/>
      <c r="J26" s="9"/>
    </row>
    <row r="27" ht="15.75" customHeight="1">
      <c r="F27" s="8"/>
      <c r="G27" s="9"/>
      <c r="H27" s="10"/>
      <c r="I27" s="10"/>
      <c r="J27" s="9"/>
    </row>
    <row r="28" ht="15.75" customHeight="1">
      <c r="F28" s="8"/>
      <c r="G28" s="9"/>
      <c r="H28" s="10"/>
      <c r="I28" s="10"/>
      <c r="J28" s="9"/>
    </row>
    <row r="29" ht="15.75" customHeight="1">
      <c r="F29" s="8"/>
      <c r="G29" s="9"/>
      <c r="H29" s="10"/>
      <c r="I29" s="10"/>
      <c r="J29" s="9"/>
    </row>
    <row r="30" ht="15.75" customHeight="1">
      <c r="F30" s="8"/>
      <c r="G30" s="9"/>
      <c r="H30" s="10"/>
      <c r="I30" s="10"/>
      <c r="J30" s="9"/>
    </row>
    <row r="31" ht="15.75" customHeight="1">
      <c r="F31" s="8"/>
      <c r="G31" s="9"/>
      <c r="H31" s="10"/>
      <c r="I31" s="10"/>
      <c r="J31" s="9"/>
    </row>
    <row r="32" ht="15.75" customHeight="1">
      <c r="F32" s="8"/>
      <c r="G32" s="9"/>
      <c r="H32" s="10"/>
      <c r="I32" s="10"/>
      <c r="J32" s="9"/>
    </row>
    <row r="33" ht="15.75" customHeight="1">
      <c r="F33" s="8"/>
      <c r="G33" s="9"/>
      <c r="H33" s="10"/>
      <c r="I33" s="10"/>
      <c r="J33" s="9"/>
    </row>
    <row r="34" ht="15.75" customHeight="1">
      <c r="F34" s="8"/>
      <c r="G34" s="9"/>
      <c r="H34" s="10"/>
      <c r="I34" s="10"/>
      <c r="J34" s="9"/>
    </row>
    <row r="35" ht="15.75" customHeight="1">
      <c r="F35" s="8"/>
      <c r="G35" s="9"/>
      <c r="H35" s="10"/>
      <c r="I35" s="10"/>
      <c r="J35" s="9"/>
    </row>
    <row r="36" ht="15.75" customHeight="1">
      <c r="F36" s="8"/>
      <c r="G36" s="9"/>
      <c r="H36" s="10"/>
      <c r="I36" s="10"/>
      <c r="J36" s="9"/>
    </row>
    <row r="37" ht="15.75" customHeight="1">
      <c r="F37" s="8"/>
      <c r="G37" s="9"/>
      <c r="H37" s="10"/>
      <c r="I37" s="10"/>
      <c r="J37" s="9"/>
    </row>
    <row r="38" ht="15.75" customHeight="1">
      <c r="F38" s="8"/>
      <c r="G38" s="9"/>
      <c r="H38" s="10"/>
      <c r="I38" s="10"/>
      <c r="J38" s="9"/>
    </row>
    <row r="39" ht="15.75" customHeight="1">
      <c r="F39" s="8"/>
      <c r="G39" s="9"/>
      <c r="H39" s="10"/>
      <c r="I39" s="10"/>
      <c r="J39" s="9"/>
    </row>
    <row r="40" ht="15.75" customHeight="1">
      <c r="F40" s="8"/>
      <c r="G40" s="9"/>
      <c r="H40" s="10"/>
      <c r="I40" s="10"/>
      <c r="J40" s="9"/>
    </row>
    <row r="41" ht="15.75" customHeight="1">
      <c r="F41" s="8"/>
      <c r="G41" s="9"/>
      <c r="H41" s="10"/>
      <c r="I41" s="10"/>
      <c r="J41" s="9"/>
    </row>
    <row r="42" ht="15.75" customHeight="1">
      <c r="F42" s="8"/>
      <c r="G42" s="9"/>
      <c r="H42" s="10"/>
      <c r="I42" s="10"/>
      <c r="J42" s="9"/>
    </row>
    <row r="43" ht="15.75" customHeight="1">
      <c r="F43" s="8"/>
      <c r="G43" s="9"/>
      <c r="H43" s="10"/>
      <c r="I43" s="10"/>
      <c r="J43" s="9"/>
    </row>
    <row r="44" ht="15.75" customHeight="1">
      <c r="F44" s="8"/>
      <c r="G44" s="9"/>
      <c r="H44" s="10"/>
      <c r="I44" s="10"/>
      <c r="J44" s="9"/>
    </row>
    <row r="45" ht="15.75" customHeight="1">
      <c r="F45" s="8"/>
      <c r="G45" s="9"/>
      <c r="H45" s="10"/>
      <c r="I45" s="10"/>
      <c r="J45" s="9"/>
    </row>
    <row r="46" ht="15.75" customHeight="1">
      <c r="F46" s="8"/>
      <c r="G46" s="9"/>
      <c r="H46" s="10"/>
      <c r="I46" s="10"/>
      <c r="J46" s="9"/>
    </row>
    <row r="47" ht="15.75" customHeight="1">
      <c r="F47" s="8"/>
      <c r="G47" s="9"/>
      <c r="H47" s="10"/>
      <c r="I47" s="10"/>
      <c r="J47" s="9"/>
    </row>
    <row r="48" ht="15.75" customHeight="1">
      <c r="F48" s="8"/>
      <c r="G48" s="9"/>
      <c r="H48" s="10"/>
      <c r="I48" s="10"/>
      <c r="J48" s="9"/>
    </row>
    <row r="49" ht="15.75" customHeight="1">
      <c r="F49" s="8"/>
      <c r="G49" s="9"/>
      <c r="H49" s="10"/>
      <c r="I49" s="10"/>
      <c r="J49" s="9"/>
    </row>
    <row r="50" ht="15.75" customHeight="1">
      <c r="F50" s="8"/>
      <c r="G50" s="9"/>
      <c r="H50" s="10"/>
      <c r="I50" s="10"/>
      <c r="J50" s="9"/>
    </row>
    <row r="51" ht="15.75" customHeight="1">
      <c r="F51" s="8"/>
      <c r="G51" s="9"/>
      <c r="H51" s="10"/>
      <c r="I51" s="10"/>
      <c r="J51" s="9"/>
    </row>
    <row r="52" ht="15.75" customHeight="1">
      <c r="F52" s="8"/>
      <c r="G52" s="9"/>
      <c r="H52" s="10"/>
      <c r="I52" s="10"/>
      <c r="J52" s="9"/>
    </row>
    <row r="53" ht="15.75" customHeight="1">
      <c r="F53" s="8"/>
      <c r="G53" s="9"/>
      <c r="H53" s="10"/>
      <c r="I53" s="10"/>
      <c r="J53" s="9"/>
    </row>
    <row r="54" ht="15.75" customHeight="1">
      <c r="F54" s="8"/>
      <c r="G54" s="9"/>
      <c r="H54" s="10"/>
      <c r="I54" s="10"/>
      <c r="J54" s="9"/>
    </row>
    <row r="55" ht="15.75" customHeight="1">
      <c r="F55" s="8"/>
      <c r="G55" s="9"/>
      <c r="H55" s="10"/>
      <c r="I55" s="10"/>
      <c r="J55" s="9"/>
    </row>
    <row r="56" ht="15.75" customHeight="1">
      <c r="F56" s="8"/>
      <c r="G56" s="9"/>
      <c r="H56" s="10"/>
      <c r="I56" s="10"/>
      <c r="J56" s="9"/>
    </row>
    <row r="57" ht="15.75" customHeight="1">
      <c r="F57" s="8"/>
      <c r="G57" s="9"/>
      <c r="H57" s="10"/>
      <c r="I57" s="10"/>
      <c r="J57" s="9"/>
    </row>
    <row r="58" ht="15.75" customHeight="1">
      <c r="F58" s="8"/>
      <c r="G58" s="9"/>
      <c r="H58" s="10"/>
      <c r="I58" s="10"/>
      <c r="J58" s="9"/>
    </row>
    <row r="59" ht="15.75" customHeight="1">
      <c r="F59" s="8"/>
      <c r="G59" s="9"/>
      <c r="H59" s="10"/>
      <c r="I59" s="10"/>
      <c r="J59" s="9"/>
    </row>
    <row r="60" ht="15.75" customHeight="1">
      <c r="F60" s="8"/>
      <c r="G60" s="9"/>
      <c r="H60" s="10"/>
      <c r="I60" s="10"/>
      <c r="J60" s="9"/>
    </row>
    <row r="61" ht="15.75" customHeight="1">
      <c r="F61" s="8"/>
      <c r="G61" s="9"/>
      <c r="H61" s="10"/>
      <c r="I61" s="10"/>
      <c r="J61" s="9"/>
    </row>
    <row r="62" ht="15.75" customHeight="1">
      <c r="F62" s="8"/>
      <c r="G62" s="9"/>
      <c r="H62" s="10"/>
      <c r="I62" s="10"/>
      <c r="J62" s="9"/>
    </row>
    <row r="63" ht="15.75" customHeight="1">
      <c r="F63" s="8"/>
      <c r="G63" s="9"/>
      <c r="H63" s="10"/>
      <c r="I63" s="10"/>
      <c r="J63" s="9"/>
    </row>
    <row r="64" ht="15.75" customHeight="1">
      <c r="F64" s="8"/>
      <c r="G64" s="9"/>
      <c r="H64" s="10"/>
      <c r="I64" s="10"/>
      <c r="J64" s="9"/>
    </row>
    <row r="65" ht="15.75" customHeight="1">
      <c r="F65" s="8"/>
      <c r="G65" s="9"/>
      <c r="H65" s="10"/>
      <c r="I65" s="10"/>
      <c r="J65" s="9"/>
    </row>
    <row r="66" ht="15.75" customHeight="1">
      <c r="F66" s="8"/>
      <c r="G66" s="9"/>
      <c r="H66" s="10"/>
      <c r="I66" s="10"/>
      <c r="J66" s="9"/>
    </row>
    <row r="67" ht="15.75" customHeight="1">
      <c r="F67" s="8"/>
      <c r="G67" s="9"/>
      <c r="H67" s="10"/>
      <c r="I67" s="10"/>
      <c r="J67" s="9"/>
    </row>
    <row r="68" ht="15.75" customHeight="1">
      <c r="F68" s="8"/>
      <c r="G68" s="9"/>
      <c r="H68" s="10"/>
      <c r="I68" s="10"/>
      <c r="J68" s="9"/>
    </row>
    <row r="69" ht="15.75" customHeight="1">
      <c r="F69" s="8"/>
      <c r="G69" s="9"/>
      <c r="H69" s="10"/>
      <c r="I69" s="10"/>
      <c r="J69" s="9"/>
    </row>
    <row r="70" ht="15.75" customHeight="1">
      <c r="F70" s="8"/>
      <c r="G70" s="9"/>
      <c r="H70" s="10"/>
      <c r="I70" s="10"/>
      <c r="J70" s="9"/>
    </row>
    <row r="71" ht="15.75" customHeight="1">
      <c r="F71" s="8"/>
      <c r="G71" s="9"/>
      <c r="H71" s="10"/>
      <c r="I71" s="10"/>
      <c r="J71" s="9"/>
    </row>
    <row r="72" ht="15.75" customHeight="1">
      <c r="F72" s="8"/>
      <c r="G72" s="9"/>
      <c r="H72" s="10"/>
      <c r="I72" s="10"/>
      <c r="J72" s="9"/>
    </row>
    <row r="73" ht="15.75" customHeight="1">
      <c r="F73" s="8"/>
      <c r="G73" s="9"/>
      <c r="H73" s="10"/>
      <c r="I73" s="10"/>
      <c r="J73" s="9"/>
    </row>
    <row r="74" ht="15.75" customHeight="1">
      <c r="F74" s="8"/>
      <c r="G74" s="9"/>
      <c r="H74" s="10"/>
      <c r="I74" s="10"/>
      <c r="J74" s="9"/>
    </row>
    <row r="75" ht="15.75" customHeight="1">
      <c r="F75" s="8"/>
      <c r="G75" s="9"/>
      <c r="H75" s="10"/>
      <c r="I75" s="10"/>
      <c r="J75" s="9"/>
    </row>
    <row r="76" ht="15.75" customHeight="1">
      <c r="F76" s="8"/>
      <c r="G76" s="9"/>
      <c r="H76" s="10"/>
      <c r="I76" s="10"/>
      <c r="J76" s="9"/>
    </row>
    <row r="77" ht="15.75" customHeight="1">
      <c r="F77" s="8"/>
      <c r="G77" s="9"/>
      <c r="H77" s="10"/>
      <c r="I77" s="10"/>
      <c r="J77" s="9"/>
    </row>
    <row r="78" ht="15.75" customHeight="1">
      <c r="F78" s="8"/>
      <c r="G78" s="9"/>
      <c r="H78" s="10"/>
      <c r="I78" s="10"/>
      <c r="J78" s="9"/>
    </row>
    <row r="79" ht="15.75" customHeight="1">
      <c r="F79" s="8"/>
      <c r="G79" s="9"/>
      <c r="H79" s="10"/>
      <c r="I79" s="10"/>
      <c r="J79" s="9"/>
    </row>
    <row r="80" ht="15.75" customHeight="1">
      <c r="F80" s="8"/>
      <c r="G80" s="9"/>
      <c r="H80" s="10"/>
      <c r="I80" s="10"/>
      <c r="J80" s="9"/>
    </row>
    <row r="81" ht="15.75" customHeight="1">
      <c r="F81" s="8"/>
      <c r="G81" s="9"/>
      <c r="H81" s="10"/>
      <c r="I81" s="10"/>
      <c r="J81" s="9"/>
    </row>
    <row r="82" ht="15.75" customHeight="1">
      <c r="F82" s="8"/>
      <c r="G82" s="9"/>
      <c r="H82" s="10"/>
      <c r="I82" s="10"/>
      <c r="J82" s="9"/>
    </row>
    <row r="83" ht="15.75" customHeight="1">
      <c r="F83" s="8"/>
      <c r="G83" s="9"/>
      <c r="H83" s="10"/>
      <c r="I83" s="10"/>
      <c r="J83" s="9"/>
    </row>
    <row r="84" ht="15.75" customHeight="1">
      <c r="F84" s="8"/>
      <c r="G84" s="9"/>
      <c r="H84" s="10"/>
      <c r="I84" s="10"/>
      <c r="J84" s="9"/>
    </row>
    <row r="85" ht="15.75" customHeight="1">
      <c r="F85" s="8"/>
      <c r="G85" s="9"/>
      <c r="H85" s="10"/>
      <c r="I85" s="10"/>
      <c r="J85" s="9"/>
    </row>
    <row r="86" ht="15.75" customHeight="1">
      <c r="F86" s="8"/>
      <c r="G86" s="9"/>
      <c r="H86" s="10"/>
      <c r="I86" s="10"/>
      <c r="J86" s="9"/>
    </row>
    <row r="87" ht="15.75" customHeight="1">
      <c r="F87" s="8"/>
      <c r="G87" s="9"/>
      <c r="H87" s="10"/>
      <c r="I87" s="10"/>
      <c r="J87" s="9"/>
    </row>
    <row r="88" ht="15.75" customHeight="1">
      <c r="F88" s="8"/>
      <c r="G88" s="9"/>
      <c r="H88" s="10"/>
      <c r="I88" s="10"/>
      <c r="J88" s="9"/>
    </row>
    <row r="89" ht="15.75" customHeight="1">
      <c r="F89" s="8"/>
      <c r="G89" s="9"/>
      <c r="H89" s="10"/>
      <c r="I89" s="10"/>
      <c r="J89" s="9"/>
    </row>
    <row r="90" ht="15.75" customHeight="1">
      <c r="F90" s="8"/>
      <c r="G90" s="9"/>
      <c r="H90" s="10"/>
      <c r="I90" s="10"/>
      <c r="J90" s="9"/>
    </row>
    <row r="91" ht="15.75" customHeight="1">
      <c r="F91" s="8"/>
      <c r="G91" s="9"/>
      <c r="H91" s="10"/>
      <c r="I91" s="10"/>
      <c r="J91" s="9"/>
    </row>
    <row r="92" ht="15.75" customHeight="1">
      <c r="F92" s="8"/>
      <c r="G92" s="9"/>
      <c r="H92" s="10"/>
      <c r="I92" s="10"/>
      <c r="J92" s="9"/>
    </row>
    <row r="93" ht="15.75" customHeight="1">
      <c r="F93" s="8"/>
      <c r="G93" s="9"/>
      <c r="H93" s="10"/>
      <c r="I93" s="10"/>
      <c r="J93" s="9"/>
    </row>
    <row r="94" ht="15.75" customHeight="1">
      <c r="F94" s="8"/>
      <c r="G94" s="9"/>
      <c r="H94" s="10"/>
      <c r="I94" s="10"/>
      <c r="J94" s="9"/>
    </row>
    <row r="95" ht="15.75" customHeight="1">
      <c r="F95" s="8"/>
      <c r="G95" s="9"/>
      <c r="H95" s="10"/>
      <c r="I95" s="10"/>
      <c r="J95" s="9"/>
    </row>
    <row r="96" ht="15.75" customHeight="1">
      <c r="F96" s="8"/>
      <c r="G96" s="9"/>
      <c r="H96" s="10"/>
      <c r="I96" s="10"/>
      <c r="J96" s="9"/>
    </row>
    <row r="97" ht="15.75" customHeight="1">
      <c r="F97" s="8"/>
      <c r="G97" s="9"/>
      <c r="H97" s="10"/>
      <c r="I97" s="10"/>
      <c r="J97" s="9"/>
    </row>
    <row r="98" ht="15.75" customHeight="1">
      <c r="F98" s="8"/>
      <c r="G98" s="9"/>
      <c r="H98" s="10"/>
      <c r="I98" s="10"/>
      <c r="J98" s="9"/>
    </row>
    <row r="99" ht="15.75" customHeight="1">
      <c r="F99" s="8"/>
      <c r="G99" s="9"/>
      <c r="H99" s="10"/>
      <c r="I99" s="10"/>
      <c r="J99" s="9"/>
    </row>
    <row r="100" ht="15.75" customHeight="1">
      <c r="F100" s="8"/>
      <c r="G100" s="9"/>
      <c r="H100" s="10"/>
      <c r="I100" s="10"/>
      <c r="J100" s="9"/>
    </row>
    <row r="101" ht="15.75" customHeight="1">
      <c r="F101" s="8"/>
      <c r="G101" s="9"/>
      <c r="H101" s="10"/>
      <c r="I101" s="10"/>
      <c r="J101" s="9"/>
    </row>
    <row r="102" ht="15.75" customHeight="1">
      <c r="F102" s="8"/>
      <c r="G102" s="9"/>
      <c r="H102" s="10"/>
      <c r="I102" s="10"/>
      <c r="J102" s="9"/>
    </row>
    <row r="103" ht="15.75" customHeight="1">
      <c r="F103" s="8"/>
      <c r="G103" s="9"/>
      <c r="H103" s="10"/>
      <c r="I103" s="10"/>
      <c r="J103" s="9"/>
    </row>
    <row r="104" ht="15.75" customHeight="1">
      <c r="F104" s="8"/>
      <c r="G104" s="9"/>
      <c r="H104" s="10"/>
      <c r="I104" s="10"/>
      <c r="J104" s="9"/>
    </row>
    <row r="105" ht="15.75" customHeight="1">
      <c r="F105" s="8"/>
      <c r="G105" s="9"/>
      <c r="H105" s="10"/>
      <c r="I105" s="10"/>
      <c r="J105" s="9"/>
    </row>
    <row r="106" ht="15.75" customHeight="1">
      <c r="F106" s="8"/>
      <c r="G106" s="9"/>
      <c r="H106" s="10"/>
      <c r="I106" s="10"/>
      <c r="J106" s="9"/>
    </row>
    <row r="107" ht="15.75" customHeight="1">
      <c r="F107" s="8"/>
      <c r="G107" s="9"/>
      <c r="H107" s="10"/>
      <c r="I107" s="10"/>
      <c r="J107" s="9"/>
    </row>
    <row r="108" ht="15.75" customHeight="1">
      <c r="F108" s="8"/>
      <c r="G108" s="9"/>
      <c r="H108" s="10"/>
      <c r="I108" s="10"/>
      <c r="J108" s="9"/>
    </row>
    <row r="109" ht="15.75" customHeight="1">
      <c r="F109" s="8"/>
      <c r="G109" s="9"/>
      <c r="H109" s="10"/>
      <c r="I109" s="10"/>
      <c r="J109" s="9"/>
    </row>
    <row r="110" ht="15.75" customHeight="1">
      <c r="F110" s="8"/>
      <c r="G110" s="9"/>
      <c r="H110" s="10"/>
      <c r="I110" s="10"/>
      <c r="J110" s="9"/>
    </row>
    <row r="111" ht="15.75" customHeight="1">
      <c r="F111" s="8"/>
      <c r="G111" s="9"/>
      <c r="H111" s="10"/>
      <c r="I111" s="10"/>
      <c r="J111" s="9"/>
    </row>
    <row r="112" ht="15.75" customHeight="1">
      <c r="F112" s="8"/>
      <c r="G112" s="9"/>
      <c r="H112" s="10"/>
      <c r="I112" s="10"/>
      <c r="J112" s="9"/>
    </row>
    <row r="113" ht="15.75" customHeight="1">
      <c r="F113" s="8"/>
      <c r="G113" s="9"/>
      <c r="H113" s="10"/>
      <c r="I113" s="10"/>
      <c r="J113" s="9"/>
    </row>
    <row r="114" ht="15.75" customHeight="1">
      <c r="F114" s="8"/>
      <c r="G114" s="9"/>
      <c r="H114" s="10"/>
      <c r="I114" s="10"/>
      <c r="J114" s="9"/>
    </row>
    <row r="115" ht="15.75" customHeight="1">
      <c r="F115" s="8"/>
      <c r="G115" s="9"/>
      <c r="H115" s="10"/>
      <c r="I115" s="10"/>
      <c r="J115" s="9"/>
    </row>
    <row r="116" ht="15.75" customHeight="1">
      <c r="F116" s="8"/>
      <c r="G116" s="9"/>
      <c r="H116" s="10"/>
      <c r="I116" s="10"/>
      <c r="J116" s="9"/>
    </row>
    <row r="117" ht="15.75" customHeight="1">
      <c r="F117" s="8"/>
      <c r="G117" s="9"/>
      <c r="H117" s="10"/>
      <c r="I117" s="10"/>
      <c r="J117" s="9"/>
    </row>
    <row r="118" ht="15.75" customHeight="1">
      <c r="F118" s="8"/>
      <c r="G118" s="9"/>
      <c r="H118" s="10"/>
      <c r="I118" s="10"/>
      <c r="J118" s="9"/>
    </row>
    <row r="119" ht="15.75" customHeight="1">
      <c r="F119" s="8"/>
      <c r="G119" s="9"/>
      <c r="H119" s="10"/>
      <c r="I119" s="10"/>
      <c r="J119" s="9"/>
    </row>
    <row r="120" ht="15.75" customHeight="1">
      <c r="F120" s="8"/>
      <c r="G120" s="9"/>
      <c r="H120" s="10"/>
      <c r="I120" s="10"/>
      <c r="J120" s="9"/>
    </row>
    <row r="121" ht="15.75" customHeight="1">
      <c r="F121" s="8"/>
      <c r="G121" s="9"/>
      <c r="H121" s="10"/>
      <c r="I121" s="10"/>
      <c r="J121" s="9"/>
    </row>
    <row r="122" ht="15.75" customHeight="1">
      <c r="F122" s="8"/>
      <c r="G122" s="9"/>
      <c r="H122" s="10"/>
      <c r="I122" s="10"/>
      <c r="J122" s="9"/>
    </row>
    <row r="123" ht="15.75" customHeight="1">
      <c r="F123" s="8"/>
      <c r="G123" s="9"/>
      <c r="H123" s="10"/>
      <c r="I123" s="10"/>
      <c r="J123" s="9"/>
    </row>
    <row r="124" ht="15.75" customHeight="1">
      <c r="F124" s="8"/>
      <c r="G124" s="9"/>
      <c r="H124" s="10"/>
      <c r="I124" s="10"/>
      <c r="J124" s="9"/>
    </row>
    <row r="125" ht="15.75" customHeight="1">
      <c r="F125" s="8"/>
      <c r="G125" s="9"/>
      <c r="H125" s="10"/>
      <c r="I125" s="10"/>
      <c r="J125" s="9"/>
    </row>
    <row r="126" ht="15.75" customHeight="1">
      <c r="F126" s="8"/>
      <c r="G126" s="9"/>
      <c r="H126" s="10"/>
      <c r="I126" s="10"/>
      <c r="J126" s="9"/>
    </row>
    <row r="127" ht="15.75" customHeight="1">
      <c r="F127" s="8"/>
      <c r="G127" s="9"/>
      <c r="H127" s="10"/>
      <c r="I127" s="10"/>
      <c r="J127" s="9"/>
    </row>
    <row r="128" ht="15.75" customHeight="1">
      <c r="F128" s="8"/>
      <c r="G128" s="9"/>
      <c r="H128" s="10"/>
      <c r="I128" s="10"/>
      <c r="J128" s="9"/>
    </row>
    <row r="129" ht="15.75" customHeight="1">
      <c r="F129" s="8"/>
      <c r="G129" s="9"/>
      <c r="H129" s="10"/>
      <c r="I129" s="10"/>
      <c r="J129" s="9"/>
    </row>
    <row r="130" ht="15.75" customHeight="1">
      <c r="F130" s="8"/>
      <c r="G130" s="9"/>
      <c r="H130" s="10"/>
      <c r="I130" s="10"/>
      <c r="J130" s="9"/>
    </row>
    <row r="131" ht="15.75" customHeight="1">
      <c r="F131" s="8"/>
      <c r="G131" s="9"/>
      <c r="H131" s="10"/>
      <c r="I131" s="10"/>
      <c r="J131" s="9"/>
    </row>
    <row r="132" ht="15.75" customHeight="1">
      <c r="F132" s="8"/>
      <c r="G132" s="9"/>
      <c r="H132" s="10"/>
      <c r="I132" s="10"/>
      <c r="J132" s="9"/>
    </row>
    <row r="133" ht="15.75" customHeight="1">
      <c r="F133" s="8"/>
      <c r="G133" s="9"/>
      <c r="H133" s="10"/>
      <c r="I133" s="10"/>
      <c r="J133" s="9"/>
    </row>
    <row r="134" ht="15.75" customHeight="1">
      <c r="F134" s="8"/>
      <c r="G134" s="9"/>
      <c r="H134" s="10"/>
      <c r="I134" s="10"/>
      <c r="J134" s="9"/>
    </row>
    <row r="135" ht="15.75" customHeight="1">
      <c r="F135" s="8"/>
      <c r="G135" s="9"/>
      <c r="H135" s="10"/>
      <c r="I135" s="10"/>
      <c r="J135" s="9"/>
    </row>
    <row r="136" ht="15.75" customHeight="1">
      <c r="F136" s="8"/>
      <c r="G136" s="9"/>
      <c r="H136" s="10"/>
      <c r="I136" s="10"/>
      <c r="J136" s="9"/>
    </row>
    <row r="137" ht="15.75" customHeight="1">
      <c r="F137" s="8"/>
      <c r="G137" s="9"/>
      <c r="H137" s="10"/>
      <c r="I137" s="10"/>
      <c r="J137" s="9"/>
    </row>
    <row r="138" ht="15.75" customHeight="1">
      <c r="F138" s="8"/>
      <c r="G138" s="9"/>
      <c r="H138" s="10"/>
      <c r="I138" s="10"/>
      <c r="J138" s="9"/>
    </row>
    <row r="139" ht="15.75" customHeight="1">
      <c r="F139" s="8"/>
      <c r="G139" s="9"/>
      <c r="H139" s="10"/>
      <c r="I139" s="10"/>
      <c r="J139" s="9"/>
    </row>
    <row r="140" ht="15.75" customHeight="1">
      <c r="F140" s="8"/>
      <c r="G140" s="9"/>
      <c r="H140" s="10"/>
      <c r="I140" s="10"/>
      <c r="J140" s="9"/>
    </row>
    <row r="141" ht="15.75" customHeight="1">
      <c r="F141" s="8"/>
      <c r="G141" s="9"/>
      <c r="H141" s="10"/>
      <c r="I141" s="10"/>
      <c r="J141" s="9"/>
    </row>
    <row r="142" ht="15.75" customHeight="1">
      <c r="F142" s="8"/>
      <c r="G142" s="9"/>
      <c r="H142" s="10"/>
      <c r="I142" s="10"/>
      <c r="J142" s="9"/>
    </row>
    <row r="143" ht="15.75" customHeight="1">
      <c r="F143" s="8"/>
      <c r="G143" s="9"/>
      <c r="H143" s="10"/>
      <c r="I143" s="10"/>
      <c r="J143" s="9"/>
    </row>
    <row r="144" ht="15.75" customHeight="1">
      <c r="F144" s="8"/>
      <c r="G144" s="9"/>
      <c r="H144" s="10"/>
      <c r="I144" s="10"/>
      <c r="J144" s="9"/>
    </row>
    <row r="145" ht="15.75" customHeight="1">
      <c r="F145" s="8"/>
      <c r="G145" s="9"/>
      <c r="H145" s="10"/>
      <c r="I145" s="10"/>
      <c r="J145" s="9"/>
    </row>
    <row r="146" ht="15.75" customHeight="1">
      <c r="F146" s="8"/>
      <c r="G146" s="9"/>
      <c r="H146" s="10"/>
      <c r="I146" s="10"/>
      <c r="J146" s="9"/>
    </row>
    <row r="147" ht="15.75" customHeight="1">
      <c r="F147" s="8"/>
      <c r="G147" s="9"/>
      <c r="H147" s="10"/>
      <c r="I147" s="10"/>
      <c r="J147" s="9"/>
    </row>
    <row r="148" ht="15.75" customHeight="1">
      <c r="F148" s="8"/>
      <c r="G148" s="9"/>
      <c r="H148" s="10"/>
      <c r="I148" s="10"/>
      <c r="J148" s="9"/>
    </row>
    <row r="149" ht="15.75" customHeight="1">
      <c r="F149" s="8"/>
      <c r="G149" s="9"/>
      <c r="H149" s="10"/>
      <c r="I149" s="10"/>
      <c r="J149" s="9"/>
    </row>
    <row r="150" ht="15.75" customHeight="1">
      <c r="F150" s="8"/>
      <c r="G150" s="9"/>
      <c r="H150" s="10"/>
      <c r="I150" s="10"/>
      <c r="J150" s="9"/>
    </row>
    <row r="151" ht="15.75" customHeight="1">
      <c r="F151" s="8"/>
      <c r="G151" s="9"/>
      <c r="H151" s="10"/>
      <c r="I151" s="10"/>
      <c r="J151" s="9"/>
    </row>
    <row r="152" ht="15.75" customHeight="1">
      <c r="F152" s="8"/>
      <c r="G152" s="9"/>
      <c r="H152" s="10"/>
      <c r="I152" s="10"/>
      <c r="J152" s="9"/>
    </row>
    <row r="153" ht="15.75" customHeight="1">
      <c r="F153" s="8"/>
      <c r="G153" s="9"/>
      <c r="H153" s="10"/>
      <c r="I153" s="10"/>
      <c r="J153" s="9"/>
    </row>
    <row r="154" ht="15.75" customHeight="1">
      <c r="F154" s="8"/>
      <c r="G154" s="9"/>
      <c r="H154" s="10"/>
      <c r="I154" s="10"/>
      <c r="J154" s="9"/>
    </row>
    <row r="155" ht="15.75" customHeight="1">
      <c r="F155" s="8"/>
      <c r="G155" s="9"/>
      <c r="H155" s="10"/>
      <c r="I155" s="10"/>
      <c r="J155" s="9"/>
    </row>
    <row r="156" ht="15.75" customHeight="1">
      <c r="F156" s="8"/>
      <c r="G156" s="9"/>
      <c r="H156" s="10"/>
      <c r="I156" s="10"/>
      <c r="J156" s="9"/>
    </row>
    <row r="157" ht="15.75" customHeight="1">
      <c r="F157" s="8"/>
      <c r="G157" s="9"/>
      <c r="H157" s="10"/>
      <c r="I157" s="10"/>
      <c r="J157" s="9"/>
    </row>
    <row r="158" ht="15.75" customHeight="1">
      <c r="F158" s="8"/>
      <c r="G158" s="9"/>
      <c r="H158" s="10"/>
      <c r="I158" s="10"/>
      <c r="J158" s="9"/>
    </row>
    <row r="159" ht="15.75" customHeight="1">
      <c r="F159" s="8"/>
      <c r="G159" s="9"/>
      <c r="H159" s="10"/>
      <c r="I159" s="10"/>
      <c r="J159" s="9"/>
    </row>
    <row r="160" ht="15.75" customHeight="1">
      <c r="F160" s="8"/>
      <c r="G160" s="9"/>
      <c r="H160" s="10"/>
      <c r="I160" s="10"/>
      <c r="J160" s="9"/>
    </row>
    <row r="161" ht="15.75" customHeight="1">
      <c r="F161" s="8"/>
      <c r="G161" s="9"/>
      <c r="H161" s="10"/>
      <c r="I161" s="10"/>
      <c r="J161" s="9"/>
    </row>
    <row r="162" ht="15.75" customHeight="1">
      <c r="F162" s="8"/>
      <c r="G162" s="9"/>
      <c r="H162" s="10"/>
      <c r="I162" s="10"/>
      <c r="J162" s="9"/>
    </row>
    <row r="163" ht="15.75" customHeight="1">
      <c r="F163" s="8"/>
      <c r="G163" s="9"/>
      <c r="H163" s="10"/>
      <c r="I163" s="10"/>
      <c r="J163" s="9"/>
    </row>
    <row r="164" ht="15.75" customHeight="1">
      <c r="F164" s="8"/>
      <c r="G164" s="9"/>
      <c r="H164" s="10"/>
      <c r="I164" s="10"/>
      <c r="J164" s="9"/>
    </row>
    <row r="165" ht="15.75" customHeight="1">
      <c r="F165" s="8"/>
      <c r="G165" s="9"/>
      <c r="H165" s="10"/>
      <c r="I165" s="10"/>
      <c r="J165" s="9"/>
    </row>
    <row r="166" ht="15.75" customHeight="1">
      <c r="F166" s="8"/>
      <c r="G166" s="9"/>
      <c r="H166" s="10"/>
      <c r="I166" s="10"/>
      <c r="J166" s="9"/>
    </row>
    <row r="167" ht="15.75" customHeight="1">
      <c r="F167" s="8"/>
      <c r="G167" s="9"/>
      <c r="H167" s="10"/>
      <c r="I167" s="10"/>
      <c r="J167" s="9"/>
    </row>
    <row r="168" ht="15.75" customHeight="1">
      <c r="F168" s="8"/>
      <c r="G168" s="9"/>
      <c r="H168" s="10"/>
      <c r="I168" s="10"/>
      <c r="J168" s="9"/>
    </row>
    <row r="169" ht="15.75" customHeight="1">
      <c r="F169" s="8"/>
      <c r="G169" s="9"/>
      <c r="H169" s="10"/>
      <c r="I169" s="10"/>
      <c r="J169" s="9"/>
    </row>
    <row r="170" ht="15.75" customHeight="1">
      <c r="F170" s="8"/>
      <c r="G170" s="9"/>
      <c r="H170" s="10"/>
      <c r="I170" s="10"/>
      <c r="J170" s="9"/>
    </row>
    <row r="171" ht="15.75" customHeight="1">
      <c r="F171" s="8"/>
      <c r="G171" s="9"/>
      <c r="H171" s="10"/>
      <c r="I171" s="10"/>
      <c r="J171" s="9"/>
    </row>
    <row r="172" ht="15.75" customHeight="1">
      <c r="F172" s="8"/>
      <c r="G172" s="9"/>
      <c r="H172" s="10"/>
      <c r="I172" s="10"/>
      <c r="J172" s="9"/>
    </row>
    <row r="173" ht="15.75" customHeight="1">
      <c r="F173" s="8"/>
      <c r="G173" s="9"/>
      <c r="H173" s="10"/>
      <c r="I173" s="10"/>
      <c r="J173" s="9"/>
    </row>
    <row r="174" ht="15.75" customHeight="1">
      <c r="F174" s="8"/>
      <c r="G174" s="9"/>
      <c r="H174" s="10"/>
      <c r="I174" s="10"/>
      <c r="J174" s="9"/>
    </row>
    <row r="175" ht="15.75" customHeight="1">
      <c r="F175" s="8"/>
      <c r="G175" s="9"/>
      <c r="H175" s="10"/>
      <c r="I175" s="10"/>
      <c r="J175" s="9"/>
    </row>
    <row r="176" ht="15.75" customHeight="1">
      <c r="F176" s="8"/>
      <c r="G176" s="9"/>
      <c r="H176" s="10"/>
      <c r="I176" s="10"/>
      <c r="J176" s="9"/>
    </row>
    <row r="177" ht="15.75" customHeight="1">
      <c r="F177" s="8"/>
      <c r="G177" s="9"/>
      <c r="H177" s="10"/>
      <c r="I177" s="10"/>
      <c r="J177" s="9"/>
    </row>
    <row r="178" ht="15.75" customHeight="1">
      <c r="F178" s="8"/>
      <c r="G178" s="9"/>
      <c r="H178" s="10"/>
      <c r="I178" s="10"/>
      <c r="J178" s="9"/>
    </row>
    <row r="179" ht="15.75" customHeight="1">
      <c r="F179" s="8"/>
      <c r="G179" s="9"/>
      <c r="H179" s="10"/>
      <c r="I179" s="10"/>
      <c r="J179" s="9"/>
    </row>
    <row r="180" ht="15.75" customHeight="1">
      <c r="F180" s="8"/>
      <c r="G180" s="9"/>
      <c r="H180" s="10"/>
      <c r="I180" s="10"/>
      <c r="J180" s="9"/>
    </row>
    <row r="181" ht="15.75" customHeight="1">
      <c r="F181" s="8"/>
      <c r="G181" s="9"/>
      <c r="H181" s="10"/>
      <c r="I181" s="10"/>
      <c r="J181" s="9"/>
    </row>
    <row r="182" ht="15.75" customHeight="1">
      <c r="F182" s="8"/>
      <c r="G182" s="9"/>
      <c r="H182" s="10"/>
      <c r="I182" s="10"/>
      <c r="J182" s="9"/>
    </row>
    <row r="183" ht="15.75" customHeight="1">
      <c r="F183" s="8"/>
      <c r="G183" s="9"/>
      <c r="H183" s="10"/>
      <c r="I183" s="10"/>
      <c r="J183" s="9"/>
    </row>
    <row r="184" ht="15.75" customHeight="1">
      <c r="F184" s="8"/>
      <c r="G184" s="9"/>
      <c r="H184" s="10"/>
      <c r="I184" s="10"/>
      <c r="J184" s="9"/>
    </row>
    <row r="185" ht="15.75" customHeight="1">
      <c r="F185" s="8"/>
      <c r="G185" s="9"/>
      <c r="H185" s="10"/>
      <c r="I185" s="10"/>
      <c r="J185" s="9"/>
    </row>
    <row r="186" ht="15.75" customHeight="1">
      <c r="F186" s="8"/>
      <c r="G186" s="9"/>
      <c r="H186" s="10"/>
      <c r="I186" s="10"/>
      <c r="J186" s="9"/>
    </row>
    <row r="187" ht="15.75" customHeight="1">
      <c r="F187" s="8"/>
      <c r="G187" s="9"/>
      <c r="H187" s="10"/>
      <c r="I187" s="10"/>
      <c r="J187" s="9"/>
    </row>
    <row r="188" ht="15.75" customHeight="1">
      <c r="F188" s="8"/>
      <c r="G188" s="9"/>
      <c r="H188" s="10"/>
      <c r="I188" s="10"/>
      <c r="J188" s="9"/>
    </row>
    <row r="189" ht="15.75" customHeight="1">
      <c r="F189" s="8"/>
      <c r="G189" s="9"/>
      <c r="H189" s="10"/>
      <c r="I189" s="10"/>
      <c r="J189" s="9"/>
    </row>
    <row r="190" ht="15.75" customHeight="1">
      <c r="F190" s="8"/>
      <c r="G190" s="9"/>
      <c r="H190" s="10"/>
      <c r="I190" s="10"/>
      <c r="J190" s="9"/>
    </row>
    <row r="191" ht="15.75" customHeight="1">
      <c r="F191" s="8"/>
      <c r="G191" s="9"/>
      <c r="H191" s="10"/>
      <c r="I191" s="10"/>
      <c r="J191" s="9"/>
    </row>
    <row r="192" ht="15.75" customHeight="1">
      <c r="F192" s="8"/>
      <c r="G192" s="9"/>
      <c r="H192" s="10"/>
      <c r="I192" s="10"/>
      <c r="J192" s="9"/>
    </row>
    <row r="193" ht="15.75" customHeight="1">
      <c r="F193" s="8"/>
      <c r="G193" s="9"/>
      <c r="H193" s="10"/>
      <c r="I193" s="10"/>
      <c r="J193" s="9"/>
    </row>
    <row r="194" ht="15.75" customHeight="1">
      <c r="F194" s="8"/>
      <c r="G194" s="9"/>
      <c r="H194" s="10"/>
      <c r="I194" s="10"/>
      <c r="J194" s="9"/>
    </row>
    <row r="195" ht="15.75" customHeight="1">
      <c r="F195" s="8"/>
      <c r="G195" s="9"/>
      <c r="H195" s="10"/>
      <c r="I195" s="10"/>
      <c r="J195" s="9"/>
    </row>
    <row r="196" ht="15.75" customHeight="1">
      <c r="F196" s="8"/>
      <c r="G196" s="9"/>
      <c r="H196" s="10"/>
      <c r="I196" s="10"/>
      <c r="J196" s="9"/>
    </row>
    <row r="197" ht="15.75" customHeight="1">
      <c r="F197" s="8"/>
      <c r="G197" s="9"/>
      <c r="H197" s="10"/>
      <c r="I197" s="10"/>
      <c r="J197" s="9"/>
    </row>
    <row r="198" ht="15.75" customHeight="1">
      <c r="F198" s="8"/>
      <c r="G198" s="9"/>
      <c r="H198" s="10"/>
      <c r="I198" s="10"/>
      <c r="J198" s="9"/>
    </row>
    <row r="199" ht="15.75" customHeight="1">
      <c r="F199" s="8"/>
      <c r="G199" s="9"/>
      <c r="H199" s="10"/>
      <c r="I199" s="10"/>
      <c r="J199" s="9"/>
    </row>
    <row r="200" ht="15.75" customHeight="1">
      <c r="F200" s="8"/>
      <c r="G200" s="9"/>
      <c r="H200" s="10"/>
      <c r="I200" s="10"/>
      <c r="J200" s="9"/>
    </row>
    <row r="201" ht="15.75" customHeight="1">
      <c r="F201" s="8"/>
      <c r="G201" s="9"/>
      <c r="H201" s="10"/>
      <c r="I201" s="10"/>
      <c r="J201" s="9"/>
    </row>
    <row r="202" ht="15.75" customHeight="1">
      <c r="F202" s="8"/>
      <c r="G202" s="9"/>
      <c r="H202" s="10"/>
      <c r="I202" s="10"/>
      <c r="J202" s="9"/>
    </row>
    <row r="203" ht="15.75" customHeight="1">
      <c r="F203" s="8"/>
      <c r="G203" s="9"/>
      <c r="H203" s="10"/>
      <c r="I203" s="10"/>
      <c r="J203" s="9"/>
    </row>
    <row r="204" ht="15.75" customHeight="1">
      <c r="F204" s="8"/>
      <c r="G204" s="9"/>
      <c r="H204" s="10"/>
      <c r="I204" s="10"/>
      <c r="J204" s="9"/>
    </row>
    <row r="205" ht="15.75" customHeight="1">
      <c r="F205" s="8"/>
      <c r="G205" s="9"/>
      <c r="H205" s="10"/>
      <c r="I205" s="10"/>
      <c r="J205" s="9"/>
    </row>
    <row r="206" ht="15.75" customHeight="1">
      <c r="F206" s="8"/>
      <c r="G206" s="9"/>
      <c r="H206" s="10"/>
      <c r="I206" s="10"/>
      <c r="J206" s="9"/>
    </row>
    <row r="207" ht="15.75" customHeight="1">
      <c r="F207" s="8"/>
      <c r="G207" s="9"/>
      <c r="H207" s="10"/>
      <c r="I207" s="10"/>
      <c r="J207" s="9"/>
    </row>
    <row r="208" ht="15.75" customHeight="1">
      <c r="F208" s="8"/>
      <c r="G208" s="9"/>
      <c r="H208" s="10"/>
      <c r="I208" s="10"/>
      <c r="J208" s="9"/>
    </row>
    <row r="209" ht="15.75" customHeight="1">
      <c r="F209" s="8"/>
      <c r="G209" s="9"/>
      <c r="H209" s="10"/>
      <c r="I209" s="10"/>
      <c r="J209" s="9"/>
    </row>
    <row r="210" ht="15.75" customHeight="1">
      <c r="F210" s="8"/>
      <c r="G210" s="9"/>
      <c r="H210" s="10"/>
      <c r="I210" s="10"/>
      <c r="J210" s="9"/>
    </row>
    <row r="211" ht="15.75" customHeight="1">
      <c r="F211" s="8"/>
      <c r="G211" s="9"/>
      <c r="H211" s="10"/>
      <c r="I211" s="10"/>
      <c r="J211" s="9"/>
    </row>
    <row r="212" ht="15.75" customHeight="1">
      <c r="F212" s="8"/>
      <c r="G212" s="9"/>
      <c r="H212" s="10"/>
      <c r="I212" s="10"/>
      <c r="J212" s="9"/>
    </row>
    <row r="213" ht="15.75" customHeight="1">
      <c r="F213" s="8"/>
      <c r="G213" s="9"/>
      <c r="H213" s="10"/>
      <c r="I213" s="10"/>
      <c r="J213" s="9"/>
    </row>
    <row r="214" ht="15.75" customHeight="1">
      <c r="F214" s="8"/>
      <c r="G214" s="9"/>
      <c r="H214" s="10"/>
      <c r="I214" s="10"/>
      <c r="J214" s="9"/>
    </row>
    <row r="215" ht="15.75" customHeight="1">
      <c r="F215" s="8"/>
      <c r="G215" s="9"/>
      <c r="H215" s="10"/>
      <c r="I215" s="10"/>
      <c r="J215" s="9"/>
    </row>
    <row r="216" ht="15.75" customHeight="1">
      <c r="F216" s="8"/>
      <c r="G216" s="9"/>
      <c r="H216" s="10"/>
      <c r="I216" s="10"/>
      <c r="J216" s="9"/>
    </row>
    <row r="217" ht="15.75" customHeight="1">
      <c r="F217" s="8"/>
      <c r="G217" s="9"/>
      <c r="H217" s="10"/>
      <c r="I217" s="10"/>
      <c r="J217" s="9"/>
    </row>
    <row r="218" ht="15.75" customHeight="1">
      <c r="F218" s="8"/>
      <c r="G218" s="9"/>
      <c r="H218" s="10"/>
      <c r="I218" s="10"/>
      <c r="J218" s="9"/>
    </row>
    <row r="219" ht="15.75" customHeight="1">
      <c r="F219" s="8"/>
      <c r="G219" s="9"/>
      <c r="H219" s="10"/>
      <c r="I219" s="10"/>
      <c r="J219" s="9"/>
    </row>
    <row r="220" ht="15.75" customHeight="1">
      <c r="F220" s="8"/>
      <c r="G220" s="9"/>
      <c r="H220" s="10"/>
      <c r="I220" s="10"/>
      <c r="J220" s="9"/>
    </row>
    <row r="221" ht="15.75" customHeight="1">
      <c r="F221" s="8"/>
      <c r="G221" s="9"/>
      <c r="H221" s="10"/>
      <c r="I221" s="10"/>
      <c r="J221" s="9"/>
    </row>
    <row r="222" ht="15.75" customHeight="1">
      <c r="F222" s="8"/>
      <c r="G222" s="9"/>
      <c r="H222" s="10"/>
      <c r="I222" s="10"/>
      <c r="J222" s="9"/>
    </row>
    <row r="223" ht="15.75" customHeight="1">
      <c r="F223" s="8"/>
      <c r="G223" s="9"/>
      <c r="H223" s="10"/>
      <c r="I223" s="10"/>
      <c r="J223" s="9"/>
    </row>
    <row r="224" ht="15.75" customHeight="1">
      <c r="F224" s="8"/>
      <c r="G224" s="9"/>
      <c r="H224" s="10"/>
      <c r="I224" s="10"/>
      <c r="J224" s="9"/>
    </row>
    <row r="225" ht="15.75" customHeight="1">
      <c r="F225" s="8"/>
      <c r="G225" s="9"/>
      <c r="H225" s="10"/>
      <c r="I225" s="10"/>
      <c r="J225" s="9"/>
    </row>
    <row r="226" ht="15.75" customHeight="1">
      <c r="F226" s="8"/>
      <c r="G226" s="9"/>
      <c r="H226" s="10"/>
      <c r="I226" s="10"/>
      <c r="J226" s="9"/>
    </row>
    <row r="227" ht="15.75" customHeight="1">
      <c r="F227" s="8"/>
      <c r="G227" s="9"/>
      <c r="H227" s="10"/>
      <c r="I227" s="10"/>
      <c r="J227" s="9"/>
    </row>
    <row r="228" ht="15.75" customHeight="1">
      <c r="F228" s="8"/>
      <c r="G228" s="9"/>
      <c r="H228" s="10"/>
      <c r="I228" s="10"/>
      <c r="J228" s="9"/>
    </row>
    <row r="229" ht="15.75" customHeight="1">
      <c r="F229" s="8"/>
      <c r="G229" s="9"/>
      <c r="H229" s="10"/>
      <c r="I229" s="10"/>
      <c r="J229" s="9"/>
    </row>
    <row r="230" ht="15.75" customHeight="1">
      <c r="F230" s="8"/>
      <c r="G230" s="9"/>
      <c r="H230" s="10"/>
      <c r="I230" s="10"/>
      <c r="J230" s="9"/>
    </row>
    <row r="231" ht="15.75" customHeight="1">
      <c r="F231" s="8"/>
      <c r="G231" s="9"/>
      <c r="H231" s="10"/>
      <c r="I231" s="10"/>
      <c r="J231" s="9"/>
    </row>
    <row r="232" ht="15.75" customHeight="1">
      <c r="F232" s="8"/>
      <c r="G232" s="9"/>
      <c r="H232" s="10"/>
      <c r="I232" s="10"/>
      <c r="J232" s="9"/>
    </row>
    <row r="233" ht="15.75" customHeight="1">
      <c r="F233" s="8"/>
      <c r="G233" s="9"/>
      <c r="H233" s="10"/>
      <c r="I233" s="10"/>
      <c r="J233" s="9"/>
    </row>
    <row r="234" ht="15.75" customHeight="1">
      <c r="F234" s="8"/>
      <c r="G234" s="9"/>
      <c r="H234" s="10"/>
      <c r="I234" s="10"/>
      <c r="J234" s="9"/>
    </row>
    <row r="235" ht="15.75" customHeight="1">
      <c r="F235" s="8"/>
      <c r="G235" s="9"/>
      <c r="H235" s="10"/>
      <c r="I235" s="10"/>
      <c r="J235" s="9"/>
    </row>
    <row r="236" ht="15.75" customHeight="1">
      <c r="F236" s="8"/>
      <c r="G236" s="9"/>
      <c r="H236" s="10"/>
      <c r="I236" s="10"/>
      <c r="J236" s="9"/>
    </row>
    <row r="237" ht="15.75" customHeight="1">
      <c r="F237" s="8"/>
      <c r="G237" s="9"/>
      <c r="H237" s="10"/>
      <c r="I237" s="10"/>
      <c r="J237" s="9"/>
    </row>
    <row r="238" ht="15.75" customHeight="1">
      <c r="F238" s="8"/>
      <c r="G238" s="9"/>
      <c r="H238" s="10"/>
      <c r="I238" s="10"/>
      <c r="J238" s="9"/>
    </row>
    <row r="239" ht="15.75" customHeight="1">
      <c r="F239" s="8"/>
      <c r="G239" s="9"/>
      <c r="H239" s="10"/>
      <c r="I239" s="10"/>
      <c r="J239" s="9"/>
    </row>
    <row r="240" ht="15.75" customHeight="1">
      <c r="F240" s="8"/>
      <c r="G240" s="9"/>
      <c r="H240" s="10"/>
      <c r="I240" s="10"/>
      <c r="J240" s="9"/>
    </row>
    <row r="241" ht="15.75" customHeight="1">
      <c r="F241" s="8"/>
      <c r="G241" s="9"/>
      <c r="H241" s="10"/>
      <c r="I241" s="10"/>
      <c r="J241" s="9"/>
    </row>
    <row r="242" ht="15.75" customHeight="1">
      <c r="F242" s="8"/>
      <c r="G242" s="9"/>
      <c r="H242" s="10"/>
      <c r="I242" s="10"/>
      <c r="J242" s="9"/>
    </row>
    <row r="243" ht="15.75" customHeight="1">
      <c r="F243" s="8"/>
      <c r="G243" s="9"/>
      <c r="H243" s="10"/>
      <c r="I243" s="10"/>
      <c r="J243" s="9"/>
    </row>
    <row r="244" ht="15.75" customHeight="1">
      <c r="F244" s="8"/>
      <c r="G244" s="9"/>
      <c r="H244" s="10"/>
      <c r="I244" s="10"/>
      <c r="J244" s="9"/>
    </row>
    <row r="245" ht="15.75" customHeight="1">
      <c r="F245" s="8"/>
      <c r="G245" s="9"/>
      <c r="H245" s="10"/>
      <c r="I245" s="10"/>
      <c r="J245" s="9"/>
    </row>
    <row r="246" ht="15.75" customHeight="1">
      <c r="F246" s="8"/>
      <c r="G246" s="9"/>
      <c r="H246" s="10"/>
      <c r="I246" s="10"/>
      <c r="J246" s="9"/>
    </row>
    <row r="247" ht="15.75" customHeight="1">
      <c r="F247" s="8"/>
      <c r="G247" s="9"/>
      <c r="H247" s="10"/>
      <c r="I247" s="10"/>
      <c r="J247" s="9"/>
    </row>
    <row r="248" ht="15.75" customHeight="1">
      <c r="F248" s="8"/>
      <c r="G248" s="9"/>
      <c r="H248" s="10"/>
      <c r="I248" s="10"/>
      <c r="J248" s="9"/>
    </row>
    <row r="249" ht="15.75" customHeight="1">
      <c r="F249" s="8"/>
      <c r="G249" s="9"/>
      <c r="H249" s="10"/>
      <c r="I249" s="10"/>
      <c r="J249" s="9"/>
    </row>
    <row r="250" ht="15.75" customHeight="1">
      <c r="F250" s="8"/>
      <c r="G250" s="9"/>
      <c r="H250" s="10"/>
      <c r="I250" s="10"/>
      <c r="J250" s="9"/>
    </row>
    <row r="251" ht="15.75" customHeight="1">
      <c r="F251" s="8"/>
      <c r="G251" s="9"/>
      <c r="H251" s="10"/>
      <c r="I251" s="10"/>
      <c r="J251" s="9"/>
    </row>
    <row r="252" ht="15.75" customHeight="1">
      <c r="F252" s="8"/>
      <c r="G252" s="9"/>
      <c r="H252" s="10"/>
      <c r="I252" s="10"/>
      <c r="J252" s="9"/>
    </row>
    <row r="253" ht="15.75" customHeight="1">
      <c r="F253" s="8"/>
      <c r="G253" s="9"/>
      <c r="H253" s="10"/>
      <c r="I253" s="10"/>
      <c r="J253" s="9"/>
    </row>
    <row r="254" ht="15.75" customHeight="1">
      <c r="F254" s="8"/>
      <c r="G254" s="9"/>
      <c r="H254" s="10"/>
      <c r="I254" s="10"/>
      <c r="J254" s="9"/>
    </row>
    <row r="255" ht="15.75" customHeight="1">
      <c r="F255" s="8"/>
      <c r="G255" s="9"/>
      <c r="H255" s="10"/>
      <c r="I255" s="10"/>
      <c r="J255" s="9"/>
    </row>
    <row r="256" ht="15.75" customHeight="1">
      <c r="F256" s="8"/>
      <c r="G256" s="9"/>
      <c r="H256" s="10"/>
      <c r="I256" s="10"/>
      <c r="J256" s="9"/>
    </row>
    <row r="257" ht="15.75" customHeight="1">
      <c r="F257" s="8"/>
      <c r="G257" s="9"/>
      <c r="H257" s="10"/>
      <c r="I257" s="10"/>
      <c r="J257" s="9"/>
    </row>
    <row r="258" ht="15.75" customHeight="1">
      <c r="F258" s="8"/>
      <c r="G258" s="9"/>
      <c r="H258" s="10"/>
      <c r="I258" s="10"/>
      <c r="J258" s="9"/>
    </row>
    <row r="259" ht="15.75" customHeight="1">
      <c r="F259" s="8"/>
      <c r="G259" s="9"/>
      <c r="H259" s="10"/>
      <c r="I259" s="10"/>
      <c r="J259" s="9"/>
    </row>
    <row r="260" ht="15.75" customHeight="1">
      <c r="F260" s="8"/>
      <c r="G260" s="9"/>
      <c r="H260" s="10"/>
      <c r="I260" s="10"/>
      <c r="J260" s="9"/>
    </row>
    <row r="261" ht="15.75" customHeight="1">
      <c r="F261" s="8"/>
      <c r="G261" s="9"/>
      <c r="H261" s="10"/>
      <c r="I261" s="10"/>
      <c r="J261" s="9"/>
    </row>
    <row r="262" ht="15.75" customHeight="1">
      <c r="F262" s="8"/>
      <c r="G262" s="9"/>
      <c r="H262" s="10"/>
      <c r="I262" s="10"/>
      <c r="J262" s="9"/>
    </row>
    <row r="263" ht="15.75" customHeight="1">
      <c r="F263" s="8"/>
      <c r="G263" s="9"/>
      <c r="H263" s="10"/>
      <c r="I263" s="10"/>
      <c r="J263" s="9"/>
    </row>
    <row r="264" ht="15.75" customHeight="1">
      <c r="F264" s="8"/>
      <c r="G264" s="9"/>
      <c r="H264" s="10"/>
      <c r="I264" s="10"/>
      <c r="J264" s="9"/>
    </row>
    <row r="265" ht="15.75" customHeight="1">
      <c r="F265" s="8"/>
      <c r="G265" s="9"/>
      <c r="H265" s="10"/>
      <c r="I265" s="10"/>
      <c r="J265" s="9"/>
    </row>
    <row r="266" ht="15.75" customHeight="1">
      <c r="F266" s="8"/>
      <c r="G266" s="9"/>
      <c r="H266" s="10"/>
      <c r="I266" s="10"/>
      <c r="J266" s="9"/>
    </row>
    <row r="267" ht="15.75" customHeight="1">
      <c r="F267" s="8"/>
      <c r="G267" s="9"/>
      <c r="H267" s="10"/>
      <c r="I267" s="10"/>
      <c r="J267" s="9"/>
    </row>
    <row r="268" ht="15.75" customHeight="1">
      <c r="F268" s="8"/>
      <c r="G268" s="9"/>
      <c r="H268" s="10"/>
      <c r="I268" s="10"/>
      <c r="J268" s="9"/>
    </row>
    <row r="269" ht="15.75" customHeight="1">
      <c r="F269" s="8"/>
      <c r="G269" s="9"/>
      <c r="H269" s="10"/>
      <c r="I269" s="10"/>
      <c r="J269" s="9"/>
    </row>
    <row r="270" ht="15.75" customHeight="1">
      <c r="F270" s="8"/>
      <c r="G270" s="9"/>
      <c r="H270" s="10"/>
      <c r="I270" s="10"/>
      <c r="J270" s="9"/>
    </row>
    <row r="271" ht="15.75" customHeight="1">
      <c r="F271" s="8"/>
      <c r="G271" s="9"/>
      <c r="H271" s="10"/>
      <c r="I271" s="10"/>
      <c r="J271" s="9"/>
    </row>
    <row r="272" ht="15.75" customHeight="1">
      <c r="F272" s="8"/>
      <c r="G272" s="9"/>
      <c r="H272" s="10"/>
      <c r="I272" s="10"/>
      <c r="J272" s="9"/>
    </row>
    <row r="273" ht="15.75" customHeight="1">
      <c r="F273" s="8"/>
      <c r="G273" s="9"/>
      <c r="H273" s="10"/>
      <c r="I273" s="10"/>
      <c r="J273" s="9"/>
    </row>
    <row r="274" ht="15.75" customHeight="1">
      <c r="F274" s="8"/>
      <c r="G274" s="9"/>
      <c r="H274" s="10"/>
      <c r="I274" s="10"/>
      <c r="J274" s="9"/>
    </row>
    <row r="275" ht="15.75" customHeight="1">
      <c r="F275" s="8"/>
      <c r="G275" s="9"/>
      <c r="H275" s="10"/>
      <c r="I275" s="10"/>
      <c r="J275" s="9"/>
    </row>
    <row r="276" ht="15.75" customHeight="1">
      <c r="F276" s="8"/>
      <c r="G276" s="9"/>
      <c r="H276" s="10"/>
      <c r="I276" s="10"/>
      <c r="J276" s="9"/>
    </row>
    <row r="277" ht="15.75" customHeight="1">
      <c r="F277" s="8"/>
      <c r="G277" s="9"/>
      <c r="H277" s="10"/>
      <c r="I277" s="10"/>
      <c r="J277" s="9"/>
    </row>
    <row r="278" ht="15.75" customHeight="1">
      <c r="F278" s="8"/>
      <c r="G278" s="9"/>
      <c r="H278" s="10"/>
      <c r="I278" s="10"/>
      <c r="J278" s="9"/>
    </row>
    <row r="279" ht="15.75" customHeight="1">
      <c r="F279" s="8"/>
      <c r="G279" s="9"/>
      <c r="H279" s="10"/>
      <c r="I279" s="10"/>
      <c r="J279" s="9"/>
    </row>
    <row r="280" ht="15.75" customHeight="1">
      <c r="F280" s="8"/>
      <c r="G280" s="9"/>
      <c r="H280" s="10"/>
      <c r="I280" s="10"/>
      <c r="J280" s="9"/>
    </row>
    <row r="281" ht="15.75" customHeight="1">
      <c r="F281" s="8"/>
      <c r="G281" s="9"/>
      <c r="H281" s="10"/>
      <c r="I281" s="10"/>
      <c r="J281" s="9"/>
    </row>
    <row r="282" ht="15.75" customHeight="1">
      <c r="F282" s="8"/>
      <c r="G282" s="9"/>
      <c r="H282" s="10"/>
      <c r="I282" s="10"/>
      <c r="J282" s="9"/>
    </row>
    <row r="283" ht="15.75" customHeight="1">
      <c r="F283" s="8"/>
      <c r="G283" s="9"/>
      <c r="H283" s="10"/>
      <c r="I283" s="10"/>
      <c r="J283" s="9"/>
    </row>
    <row r="284" ht="15.75" customHeight="1">
      <c r="F284" s="8"/>
      <c r="G284" s="9"/>
      <c r="H284" s="10"/>
      <c r="I284" s="10"/>
      <c r="J284" s="9"/>
    </row>
    <row r="285" ht="15.75" customHeight="1">
      <c r="F285" s="8"/>
      <c r="G285" s="9"/>
      <c r="H285" s="10"/>
      <c r="I285" s="10"/>
      <c r="J285" s="9"/>
    </row>
    <row r="286" ht="15.75" customHeight="1">
      <c r="F286" s="8"/>
      <c r="G286" s="9"/>
      <c r="H286" s="10"/>
      <c r="I286" s="10"/>
      <c r="J286" s="9"/>
    </row>
    <row r="287" ht="15.75" customHeight="1">
      <c r="F287" s="8"/>
      <c r="G287" s="9"/>
      <c r="H287" s="10"/>
      <c r="I287" s="10"/>
      <c r="J287" s="9"/>
    </row>
    <row r="288" ht="15.75" customHeight="1">
      <c r="F288" s="8"/>
      <c r="G288" s="9"/>
      <c r="H288" s="10"/>
      <c r="I288" s="10"/>
      <c r="J288" s="9"/>
    </row>
    <row r="289" ht="15.75" customHeight="1">
      <c r="F289" s="8"/>
      <c r="G289" s="9"/>
      <c r="H289" s="10"/>
      <c r="I289" s="10"/>
      <c r="J289" s="9"/>
    </row>
    <row r="290" ht="15.75" customHeight="1">
      <c r="F290" s="8"/>
      <c r="G290" s="9"/>
      <c r="H290" s="10"/>
      <c r="I290" s="10"/>
      <c r="J290" s="9"/>
    </row>
    <row r="291" ht="15.75" customHeight="1">
      <c r="F291" s="8"/>
      <c r="G291" s="9"/>
      <c r="H291" s="10"/>
      <c r="I291" s="10"/>
      <c r="J291" s="9"/>
    </row>
    <row r="292" ht="15.75" customHeight="1">
      <c r="F292" s="8"/>
      <c r="G292" s="9"/>
      <c r="H292" s="10"/>
      <c r="I292" s="10"/>
      <c r="J292" s="9"/>
    </row>
    <row r="293" ht="15.75" customHeight="1">
      <c r="F293" s="8"/>
      <c r="G293" s="9"/>
      <c r="H293" s="10"/>
      <c r="I293" s="10"/>
      <c r="J293" s="9"/>
    </row>
    <row r="294" ht="15.75" customHeight="1">
      <c r="F294" s="8"/>
      <c r="G294" s="9"/>
      <c r="H294" s="10"/>
      <c r="I294" s="10"/>
      <c r="J294" s="9"/>
    </row>
    <row r="295" ht="15.75" customHeight="1">
      <c r="F295" s="8"/>
      <c r="G295" s="9"/>
      <c r="H295" s="10"/>
      <c r="I295" s="10"/>
      <c r="J295" s="9"/>
    </row>
    <row r="296" ht="15.75" customHeight="1">
      <c r="F296" s="8"/>
      <c r="G296" s="9"/>
      <c r="H296" s="10"/>
      <c r="I296" s="10"/>
      <c r="J296" s="9"/>
    </row>
    <row r="297" ht="15.75" customHeight="1">
      <c r="F297" s="8"/>
      <c r="G297" s="9"/>
      <c r="H297" s="10"/>
      <c r="I297" s="10"/>
      <c r="J297" s="9"/>
    </row>
    <row r="298" ht="15.75" customHeight="1">
      <c r="F298" s="8"/>
      <c r="G298" s="9"/>
      <c r="H298" s="10"/>
      <c r="I298" s="10"/>
      <c r="J298" s="9"/>
    </row>
    <row r="299" ht="15.75" customHeight="1">
      <c r="F299" s="8"/>
      <c r="G299" s="9"/>
      <c r="H299" s="10"/>
      <c r="I299" s="10"/>
      <c r="J299" s="9"/>
    </row>
    <row r="300" ht="15.75" customHeight="1">
      <c r="F300" s="8"/>
      <c r="G300" s="9"/>
      <c r="H300" s="10"/>
      <c r="I300" s="10"/>
      <c r="J300" s="9"/>
    </row>
    <row r="301" ht="15.75" customHeight="1">
      <c r="F301" s="8"/>
      <c r="G301" s="9"/>
      <c r="H301" s="10"/>
      <c r="I301" s="10"/>
      <c r="J301" s="9"/>
    </row>
    <row r="302" ht="15.75" customHeight="1">
      <c r="F302" s="8"/>
      <c r="G302" s="9"/>
      <c r="H302" s="10"/>
      <c r="I302" s="10"/>
      <c r="J302" s="9"/>
    </row>
    <row r="303" ht="15.75" customHeight="1">
      <c r="F303" s="8"/>
      <c r="G303" s="9"/>
      <c r="H303" s="10"/>
      <c r="I303" s="10"/>
      <c r="J303" s="9"/>
    </row>
    <row r="304" ht="15.75" customHeight="1">
      <c r="F304" s="8"/>
      <c r="G304" s="9"/>
      <c r="H304" s="10"/>
      <c r="I304" s="10"/>
      <c r="J304" s="9"/>
    </row>
    <row r="305" ht="15.75" customHeight="1">
      <c r="F305" s="8"/>
      <c r="G305" s="9"/>
      <c r="H305" s="10"/>
      <c r="I305" s="10"/>
      <c r="J305" s="9"/>
    </row>
    <row r="306" ht="15.75" customHeight="1">
      <c r="F306" s="8"/>
      <c r="G306" s="9"/>
      <c r="H306" s="10"/>
      <c r="I306" s="10"/>
      <c r="J306" s="9"/>
    </row>
    <row r="307" ht="15.75" customHeight="1">
      <c r="F307" s="8"/>
      <c r="G307" s="9"/>
      <c r="H307" s="10"/>
      <c r="I307" s="10"/>
      <c r="J307" s="9"/>
    </row>
    <row r="308" ht="15.75" customHeight="1">
      <c r="F308" s="8"/>
      <c r="G308" s="9"/>
      <c r="H308" s="10"/>
      <c r="I308" s="10"/>
      <c r="J308" s="9"/>
    </row>
    <row r="309" ht="15.75" customHeight="1">
      <c r="F309" s="8"/>
      <c r="G309" s="9"/>
      <c r="H309" s="10"/>
      <c r="I309" s="10"/>
      <c r="J309" s="9"/>
    </row>
    <row r="310" ht="15.75" customHeight="1">
      <c r="F310" s="8"/>
      <c r="G310" s="9"/>
      <c r="H310" s="10"/>
      <c r="I310" s="10"/>
      <c r="J310" s="9"/>
    </row>
    <row r="311" ht="15.75" customHeight="1">
      <c r="F311" s="8"/>
      <c r="G311" s="9"/>
      <c r="H311" s="10"/>
      <c r="I311" s="10"/>
      <c r="J311" s="9"/>
    </row>
    <row r="312" ht="15.75" customHeight="1">
      <c r="F312" s="8"/>
      <c r="G312" s="9"/>
      <c r="H312" s="10"/>
      <c r="I312" s="10"/>
      <c r="J312" s="9"/>
    </row>
    <row r="313" ht="15.75" customHeight="1">
      <c r="F313" s="8"/>
      <c r="G313" s="9"/>
      <c r="H313" s="10"/>
      <c r="I313" s="10"/>
      <c r="J313" s="9"/>
    </row>
    <row r="314" ht="15.75" customHeight="1">
      <c r="F314" s="8"/>
      <c r="G314" s="9"/>
      <c r="H314" s="10"/>
      <c r="I314" s="10"/>
      <c r="J314" s="9"/>
    </row>
    <row r="315" ht="15.75" customHeight="1">
      <c r="F315" s="8"/>
      <c r="G315" s="9"/>
      <c r="H315" s="10"/>
      <c r="I315" s="10"/>
      <c r="J315" s="9"/>
    </row>
    <row r="316" ht="15.75" customHeight="1">
      <c r="F316" s="8"/>
      <c r="G316" s="9"/>
      <c r="H316" s="10"/>
      <c r="I316" s="10"/>
      <c r="J316" s="9"/>
    </row>
    <row r="317" ht="15.75" customHeight="1">
      <c r="F317" s="8"/>
      <c r="G317" s="9"/>
      <c r="H317" s="10"/>
      <c r="I317" s="10"/>
      <c r="J317" s="9"/>
    </row>
    <row r="318" ht="15.75" customHeight="1">
      <c r="F318" s="8"/>
      <c r="G318" s="9"/>
      <c r="H318" s="10"/>
      <c r="I318" s="10"/>
      <c r="J318" s="9"/>
    </row>
    <row r="319" ht="15.75" customHeight="1">
      <c r="F319" s="8"/>
      <c r="G319" s="9"/>
      <c r="H319" s="10"/>
      <c r="I319" s="10"/>
      <c r="J319" s="9"/>
    </row>
    <row r="320" ht="15.75" customHeight="1">
      <c r="F320" s="8"/>
      <c r="G320" s="9"/>
      <c r="H320" s="10"/>
      <c r="I320" s="10"/>
      <c r="J320" s="9"/>
    </row>
    <row r="321" ht="15.75" customHeight="1">
      <c r="F321" s="8"/>
      <c r="G321" s="9"/>
      <c r="H321" s="10"/>
      <c r="I321" s="10"/>
      <c r="J321" s="9"/>
    </row>
    <row r="322" ht="15.75" customHeight="1">
      <c r="F322" s="8"/>
      <c r="G322" s="9"/>
      <c r="H322" s="10"/>
      <c r="I322" s="10"/>
      <c r="J322" s="9"/>
    </row>
    <row r="323" ht="15.75" customHeight="1">
      <c r="F323" s="8"/>
      <c r="G323" s="9"/>
      <c r="H323" s="10"/>
      <c r="I323" s="10"/>
      <c r="J323" s="9"/>
    </row>
    <row r="324" ht="15.75" customHeight="1">
      <c r="F324" s="8"/>
      <c r="G324" s="9"/>
      <c r="H324" s="10"/>
      <c r="I324" s="10"/>
      <c r="J324" s="9"/>
    </row>
    <row r="325" ht="15.75" customHeight="1">
      <c r="F325" s="8"/>
      <c r="G325" s="9"/>
      <c r="H325" s="10"/>
      <c r="I325" s="10"/>
      <c r="J325" s="9"/>
    </row>
    <row r="326" ht="15.75" customHeight="1">
      <c r="F326" s="8"/>
      <c r="G326" s="9"/>
      <c r="H326" s="10"/>
      <c r="I326" s="10"/>
      <c r="J326" s="9"/>
    </row>
    <row r="327" ht="15.75" customHeight="1">
      <c r="F327" s="8"/>
      <c r="G327" s="9"/>
      <c r="H327" s="10"/>
      <c r="I327" s="10"/>
      <c r="J327" s="9"/>
    </row>
    <row r="328" ht="15.75" customHeight="1">
      <c r="F328" s="8"/>
      <c r="G328" s="9"/>
      <c r="H328" s="10"/>
      <c r="I328" s="10"/>
      <c r="J328" s="9"/>
    </row>
    <row r="329" ht="15.75" customHeight="1">
      <c r="F329" s="8"/>
      <c r="G329" s="9"/>
      <c r="H329" s="10"/>
      <c r="I329" s="10"/>
      <c r="J329" s="9"/>
    </row>
    <row r="330" ht="15.75" customHeight="1">
      <c r="F330" s="8"/>
      <c r="G330" s="9"/>
      <c r="H330" s="10"/>
      <c r="I330" s="10"/>
      <c r="J330" s="9"/>
    </row>
    <row r="331" ht="15.75" customHeight="1">
      <c r="F331" s="8"/>
      <c r="G331" s="9"/>
      <c r="H331" s="10"/>
      <c r="I331" s="10"/>
      <c r="J331" s="9"/>
    </row>
    <row r="332" ht="15.75" customHeight="1">
      <c r="F332" s="8"/>
      <c r="G332" s="9"/>
      <c r="H332" s="10"/>
      <c r="I332" s="10"/>
      <c r="J332" s="9"/>
    </row>
    <row r="333" ht="15.75" customHeight="1">
      <c r="F333" s="8"/>
      <c r="G333" s="9"/>
      <c r="H333" s="10"/>
      <c r="I333" s="10"/>
      <c r="J333" s="9"/>
    </row>
    <row r="334" ht="15.75" customHeight="1">
      <c r="F334" s="8"/>
      <c r="G334" s="9"/>
      <c r="H334" s="10"/>
      <c r="I334" s="10"/>
      <c r="J334" s="9"/>
    </row>
    <row r="335" ht="15.75" customHeight="1">
      <c r="F335" s="8"/>
      <c r="G335" s="9"/>
      <c r="H335" s="10"/>
      <c r="I335" s="10"/>
      <c r="J335" s="9"/>
    </row>
    <row r="336" ht="15.75" customHeight="1">
      <c r="F336" s="8"/>
      <c r="G336" s="9"/>
      <c r="H336" s="10"/>
      <c r="I336" s="10"/>
      <c r="J336" s="9"/>
    </row>
    <row r="337" ht="15.75" customHeight="1">
      <c r="F337" s="8"/>
      <c r="G337" s="9"/>
      <c r="H337" s="10"/>
      <c r="I337" s="10"/>
      <c r="J337" s="9"/>
    </row>
    <row r="338" ht="15.75" customHeight="1">
      <c r="F338" s="8"/>
      <c r="G338" s="9"/>
      <c r="H338" s="10"/>
      <c r="I338" s="10"/>
      <c r="J338" s="9"/>
    </row>
    <row r="339" ht="15.75" customHeight="1">
      <c r="F339" s="8"/>
      <c r="G339" s="9"/>
      <c r="H339" s="10"/>
      <c r="I339" s="10"/>
      <c r="J339" s="9"/>
    </row>
    <row r="340" ht="15.75" customHeight="1">
      <c r="F340" s="8"/>
      <c r="G340" s="9"/>
      <c r="H340" s="10"/>
      <c r="I340" s="10"/>
      <c r="J340" s="9"/>
    </row>
    <row r="341" ht="15.75" customHeight="1">
      <c r="F341" s="8"/>
      <c r="G341" s="9"/>
      <c r="H341" s="10"/>
      <c r="I341" s="10"/>
      <c r="J341" s="9"/>
    </row>
    <row r="342" ht="15.75" customHeight="1">
      <c r="F342" s="8"/>
      <c r="G342" s="9"/>
      <c r="H342" s="10"/>
      <c r="I342" s="10"/>
      <c r="J342" s="9"/>
    </row>
    <row r="343" ht="15.75" customHeight="1">
      <c r="F343" s="8"/>
      <c r="G343" s="9"/>
      <c r="H343" s="10"/>
      <c r="I343" s="10"/>
      <c r="J343" s="9"/>
    </row>
    <row r="344" ht="15.75" customHeight="1">
      <c r="F344" s="8"/>
      <c r="G344" s="9"/>
      <c r="H344" s="10"/>
      <c r="I344" s="10"/>
      <c r="J344" s="9"/>
    </row>
    <row r="345" ht="15.75" customHeight="1">
      <c r="F345" s="8"/>
      <c r="G345" s="9"/>
      <c r="H345" s="10"/>
      <c r="I345" s="10"/>
      <c r="J345" s="9"/>
    </row>
    <row r="346" ht="15.75" customHeight="1">
      <c r="F346" s="8"/>
      <c r="G346" s="9"/>
      <c r="H346" s="10"/>
      <c r="I346" s="10"/>
      <c r="J346" s="9"/>
    </row>
    <row r="347" ht="15.75" customHeight="1">
      <c r="F347" s="8"/>
      <c r="G347" s="9"/>
      <c r="H347" s="10"/>
      <c r="I347" s="10"/>
      <c r="J347" s="9"/>
    </row>
    <row r="348" ht="15.75" customHeight="1">
      <c r="F348" s="8"/>
      <c r="G348" s="9"/>
      <c r="H348" s="10"/>
      <c r="I348" s="10"/>
      <c r="J348" s="9"/>
    </row>
    <row r="349" ht="15.75" customHeight="1">
      <c r="F349" s="8"/>
      <c r="G349" s="9"/>
      <c r="H349" s="10"/>
      <c r="I349" s="10"/>
      <c r="J349" s="9"/>
    </row>
    <row r="350" ht="15.75" customHeight="1">
      <c r="F350" s="8"/>
      <c r="G350" s="9"/>
      <c r="H350" s="10"/>
      <c r="I350" s="10"/>
      <c r="J350" s="9"/>
    </row>
    <row r="351" ht="15.75" customHeight="1">
      <c r="F351" s="8"/>
      <c r="G351" s="9"/>
      <c r="H351" s="10"/>
      <c r="I351" s="10"/>
      <c r="J351" s="9"/>
    </row>
    <row r="352" ht="15.75" customHeight="1">
      <c r="F352" s="8"/>
      <c r="G352" s="9"/>
      <c r="H352" s="10"/>
      <c r="I352" s="10"/>
      <c r="J352" s="9"/>
    </row>
    <row r="353" ht="15.75" customHeight="1">
      <c r="F353" s="8"/>
      <c r="G353" s="9"/>
      <c r="H353" s="10"/>
      <c r="I353" s="10"/>
      <c r="J353" s="9"/>
    </row>
    <row r="354" ht="15.75" customHeight="1">
      <c r="F354" s="8"/>
      <c r="G354" s="9"/>
      <c r="H354" s="10"/>
      <c r="I354" s="10"/>
      <c r="J354" s="9"/>
    </row>
    <row r="355" ht="15.75" customHeight="1">
      <c r="F355" s="8"/>
      <c r="G355" s="9"/>
      <c r="H355" s="10"/>
      <c r="I355" s="10"/>
      <c r="J355" s="9"/>
    </row>
    <row r="356" ht="15.75" customHeight="1">
      <c r="F356" s="8"/>
      <c r="G356" s="9"/>
      <c r="H356" s="10"/>
      <c r="I356" s="10"/>
      <c r="J356" s="9"/>
    </row>
    <row r="357" ht="15.75" customHeight="1">
      <c r="F357" s="8"/>
      <c r="G357" s="9"/>
      <c r="H357" s="10"/>
      <c r="I357" s="10"/>
      <c r="J357" s="9"/>
    </row>
    <row r="358" ht="15.75" customHeight="1">
      <c r="F358" s="8"/>
      <c r="G358" s="9"/>
      <c r="H358" s="10"/>
      <c r="I358" s="10"/>
      <c r="J358" s="9"/>
    </row>
    <row r="359" ht="15.75" customHeight="1">
      <c r="F359" s="8"/>
      <c r="G359" s="9"/>
      <c r="H359" s="10"/>
      <c r="I359" s="10"/>
      <c r="J359" s="9"/>
    </row>
    <row r="360" ht="15.75" customHeight="1">
      <c r="F360" s="8"/>
      <c r="G360" s="9"/>
      <c r="H360" s="10"/>
      <c r="I360" s="10"/>
      <c r="J360" s="9"/>
    </row>
    <row r="361" ht="15.75" customHeight="1">
      <c r="F361" s="8"/>
      <c r="G361" s="9"/>
      <c r="H361" s="10"/>
      <c r="I361" s="10"/>
      <c r="J361" s="9"/>
    </row>
    <row r="362" ht="15.75" customHeight="1">
      <c r="F362" s="8"/>
      <c r="G362" s="9"/>
      <c r="H362" s="10"/>
      <c r="I362" s="10"/>
      <c r="J362" s="9"/>
    </row>
    <row r="363" ht="15.75" customHeight="1">
      <c r="F363" s="8"/>
      <c r="G363" s="9"/>
      <c r="H363" s="10"/>
      <c r="I363" s="10"/>
      <c r="J363" s="9"/>
    </row>
    <row r="364" ht="15.75" customHeight="1">
      <c r="F364" s="8"/>
      <c r="G364" s="9"/>
      <c r="H364" s="10"/>
      <c r="I364" s="10"/>
      <c r="J364" s="9"/>
    </row>
    <row r="365" ht="15.75" customHeight="1">
      <c r="F365" s="8"/>
      <c r="G365" s="9"/>
      <c r="H365" s="10"/>
      <c r="I365" s="10"/>
      <c r="J365" s="9"/>
    </row>
    <row r="366" ht="15.75" customHeight="1">
      <c r="F366" s="8"/>
      <c r="G366" s="9"/>
      <c r="H366" s="10"/>
      <c r="I366" s="10"/>
      <c r="J366" s="9"/>
    </row>
    <row r="367" ht="15.75" customHeight="1">
      <c r="F367" s="8"/>
      <c r="G367" s="9"/>
      <c r="H367" s="10"/>
      <c r="I367" s="10"/>
      <c r="J367" s="9"/>
    </row>
    <row r="368" ht="15.75" customHeight="1">
      <c r="F368" s="8"/>
      <c r="G368" s="9"/>
      <c r="H368" s="10"/>
      <c r="I368" s="10"/>
      <c r="J368" s="9"/>
    </row>
    <row r="369" ht="15.75" customHeight="1">
      <c r="F369" s="8"/>
      <c r="G369" s="9"/>
      <c r="H369" s="10"/>
      <c r="I369" s="10"/>
      <c r="J369" s="9"/>
    </row>
    <row r="370" ht="15.75" customHeight="1">
      <c r="F370" s="8"/>
      <c r="G370" s="9"/>
      <c r="H370" s="10"/>
      <c r="I370" s="10"/>
      <c r="J370" s="9"/>
    </row>
    <row r="371" ht="15.75" customHeight="1">
      <c r="F371" s="8"/>
      <c r="G371" s="9"/>
      <c r="H371" s="10"/>
      <c r="I371" s="10"/>
      <c r="J371" s="9"/>
    </row>
    <row r="372" ht="15.75" customHeight="1">
      <c r="F372" s="8"/>
      <c r="G372" s="9"/>
      <c r="H372" s="10"/>
      <c r="I372" s="10"/>
      <c r="J372" s="9"/>
    </row>
    <row r="373" ht="15.75" customHeight="1">
      <c r="F373" s="8"/>
      <c r="G373" s="9"/>
      <c r="H373" s="10"/>
      <c r="I373" s="10"/>
      <c r="J373" s="9"/>
    </row>
    <row r="374" ht="15.75" customHeight="1">
      <c r="F374" s="8"/>
      <c r="G374" s="9"/>
      <c r="H374" s="10"/>
      <c r="I374" s="10"/>
      <c r="J374" s="9"/>
    </row>
    <row r="375" ht="15.75" customHeight="1">
      <c r="F375" s="8"/>
      <c r="G375" s="9"/>
      <c r="H375" s="10"/>
      <c r="I375" s="10"/>
      <c r="J375" s="9"/>
    </row>
    <row r="376" ht="15.75" customHeight="1">
      <c r="F376" s="8"/>
      <c r="G376" s="9"/>
      <c r="H376" s="10"/>
      <c r="I376" s="10"/>
      <c r="J376" s="9"/>
    </row>
    <row r="377" ht="15.75" customHeight="1">
      <c r="F377" s="8"/>
      <c r="G377" s="9"/>
      <c r="H377" s="10"/>
      <c r="I377" s="10"/>
      <c r="J377" s="9"/>
    </row>
    <row r="378" ht="15.75" customHeight="1">
      <c r="F378" s="8"/>
      <c r="G378" s="9"/>
      <c r="H378" s="10"/>
      <c r="I378" s="10"/>
      <c r="J378" s="9"/>
    </row>
    <row r="379" ht="15.75" customHeight="1">
      <c r="F379" s="8"/>
      <c r="G379" s="9"/>
      <c r="H379" s="10"/>
      <c r="I379" s="10"/>
      <c r="J379" s="9"/>
    </row>
    <row r="380" ht="15.75" customHeight="1">
      <c r="F380" s="8"/>
      <c r="G380" s="9"/>
      <c r="H380" s="10"/>
      <c r="I380" s="10"/>
      <c r="J380" s="9"/>
    </row>
    <row r="381" ht="15.75" customHeight="1">
      <c r="F381" s="8"/>
      <c r="G381" s="9"/>
      <c r="H381" s="10"/>
      <c r="I381" s="10"/>
      <c r="J381" s="9"/>
    </row>
    <row r="382" ht="15.75" customHeight="1">
      <c r="F382" s="8"/>
      <c r="G382" s="9"/>
      <c r="H382" s="10"/>
      <c r="I382" s="10"/>
      <c r="J382" s="9"/>
    </row>
    <row r="383" ht="15.75" customHeight="1">
      <c r="F383" s="8"/>
      <c r="G383" s="9"/>
      <c r="H383" s="10"/>
      <c r="I383" s="10"/>
      <c r="J383" s="9"/>
    </row>
    <row r="384" ht="15.75" customHeight="1">
      <c r="F384" s="8"/>
      <c r="G384" s="9"/>
      <c r="H384" s="10"/>
      <c r="I384" s="10"/>
      <c r="J384" s="9"/>
    </row>
    <row r="385" ht="15.75" customHeight="1">
      <c r="F385" s="8"/>
      <c r="G385" s="9"/>
      <c r="H385" s="10"/>
      <c r="I385" s="10"/>
      <c r="J385" s="9"/>
    </row>
    <row r="386" ht="15.75" customHeight="1">
      <c r="F386" s="8"/>
      <c r="G386" s="9"/>
      <c r="H386" s="10"/>
      <c r="I386" s="10"/>
      <c r="J386" s="9"/>
    </row>
    <row r="387" ht="15.75" customHeight="1">
      <c r="F387" s="8"/>
      <c r="G387" s="9"/>
      <c r="H387" s="10"/>
      <c r="I387" s="10"/>
      <c r="J387" s="9"/>
    </row>
    <row r="388" ht="15.75" customHeight="1">
      <c r="F388" s="8"/>
      <c r="G388" s="9"/>
      <c r="H388" s="10"/>
      <c r="I388" s="10"/>
      <c r="J388" s="9"/>
    </row>
    <row r="389" ht="15.75" customHeight="1">
      <c r="F389" s="8"/>
      <c r="G389" s="9"/>
      <c r="H389" s="10"/>
      <c r="I389" s="10"/>
      <c r="J389" s="9"/>
    </row>
    <row r="390" ht="15.75" customHeight="1">
      <c r="F390" s="8"/>
      <c r="G390" s="9"/>
      <c r="H390" s="10"/>
      <c r="I390" s="10"/>
      <c r="J390" s="9"/>
    </row>
    <row r="391" ht="15.75" customHeight="1">
      <c r="F391" s="8"/>
      <c r="G391" s="9"/>
      <c r="H391" s="10"/>
      <c r="I391" s="10"/>
      <c r="J391" s="9"/>
    </row>
    <row r="392" ht="15.75" customHeight="1">
      <c r="F392" s="8"/>
      <c r="G392" s="9"/>
      <c r="H392" s="10"/>
      <c r="I392" s="10"/>
      <c r="J392" s="9"/>
    </row>
    <row r="393" ht="15.75" customHeight="1">
      <c r="F393" s="8"/>
      <c r="G393" s="9"/>
      <c r="H393" s="10"/>
      <c r="I393" s="10"/>
      <c r="J393" s="9"/>
    </row>
    <row r="394" ht="15.75" customHeight="1">
      <c r="F394" s="8"/>
      <c r="G394" s="9"/>
      <c r="H394" s="10"/>
      <c r="I394" s="10"/>
      <c r="J394" s="9"/>
    </row>
    <row r="395" ht="15.75" customHeight="1">
      <c r="F395" s="8"/>
      <c r="G395" s="9"/>
      <c r="H395" s="10"/>
      <c r="I395" s="10"/>
      <c r="J395" s="9"/>
    </row>
    <row r="396" ht="15.75" customHeight="1">
      <c r="F396" s="8"/>
      <c r="G396" s="9"/>
      <c r="H396" s="10"/>
      <c r="I396" s="10"/>
      <c r="J396" s="9"/>
    </row>
    <row r="397" ht="15.75" customHeight="1">
      <c r="F397" s="8"/>
      <c r="G397" s="9"/>
      <c r="H397" s="10"/>
      <c r="I397" s="10"/>
      <c r="J397" s="9"/>
    </row>
    <row r="398" ht="15.75" customHeight="1">
      <c r="F398" s="8"/>
      <c r="G398" s="9"/>
      <c r="H398" s="10"/>
      <c r="I398" s="10"/>
      <c r="J398" s="9"/>
    </row>
    <row r="399" ht="15.75" customHeight="1">
      <c r="F399" s="8"/>
      <c r="G399" s="9"/>
      <c r="H399" s="10"/>
      <c r="I399" s="10"/>
      <c r="J399" s="9"/>
    </row>
    <row r="400" ht="15.75" customHeight="1">
      <c r="F400" s="8"/>
      <c r="G400" s="9"/>
      <c r="H400" s="10"/>
      <c r="I400" s="10"/>
      <c r="J400" s="9"/>
    </row>
    <row r="401" ht="15.75" customHeight="1">
      <c r="F401" s="8"/>
      <c r="G401" s="9"/>
      <c r="H401" s="10"/>
      <c r="I401" s="10"/>
      <c r="J401" s="9"/>
    </row>
    <row r="402" ht="15.75" customHeight="1">
      <c r="F402" s="8"/>
      <c r="G402" s="9"/>
      <c r="H402" s="10"/>
      <c r="I402" s="10"/>
      <c r="J402" s="9"/>
    </row>
    <row r="403" ht="15.75" customHeight="1">
      <c r="F403" s="8"/>
      <c r="G403" s="9"/>
      <c r="H403" s="10"/>
      <c r="I403" s="10"/>
      <c r="J403" s="9"/>
    </row>
    <row r="404" ht="15.75" customHeight="1">
      <c r="F404" s="8"/>
      <c r="G404" s="9"/>
      <c r="H404" s="10"/>
      <c r="I404" s="10"/>
      <c r="J404" s="9"/>
    </row>
    <row r="405" ht="15.75" customHeight="1">
      <c r="F405" s="8"/>
      <c r="G405" s="9"/>
      <c r="H405" s="10"/>
      <c r="I405" s="10"/>
      <c r="J405" s="9"/>
    </row>
    <row r="406" ht="15.75" customHeight="1">
      <c r="F406" s="8"/>
      <c r="G406" s="9"/>
      <c r="H406" s="10"/>
      <c r="I406" s="10"/>
      <c r="J406" s="9"/>
    </row>
    <row r="407" ht="15.75" customHeight="1">
      <c r="F407" s="8"/>
      <c r="G407" s="9"/>
      <c r="H407" s="10"/>
      <c r="I407" s="10"/>
      <c r="J407" s="9"/>
    </row>
    <row r="408" ht="15.75" customHeight="1">
      <c r="F408" s="8"/>
      <c r="G408" s="9"/>
      <c r="H408" s="10"/>
      <c r="I408" s="10"/>
      <c r="J408" s="9"/>
    </row>
    <row r="409" ht="15.75" customHeight="1">
      <c r="F409" s="8"/>
      <c r="G409" s="9"/>
      <c r="H409" s="10"/>
      <c r="I409" s="10"/>
      <c r="J409" s="9"/>
    </row>
    <row r="410" ht="15.75" customHeight="1">
      <c r="F410" s="8"/>
      <c r="G410" s="9"/>
      <c r="H410" s="10"/>
      <c r="I410" s="10"/>
      <c r="J410" s="9"/>
    </row>
    <row r="411" ht="15.75" customHeight="1">
      <c r="F411" s="8"/>
      <c r="G411" s="9"/>
      <c r="H411" s="10"/>
      <c r="I411" s="10"/>
      <c r="J411" s="9"/>
    </row>
    <row r="412" ht="15.75" customHeight="1">
      <c r="F412" s="8"/>
      <c r="G412" s="9"/>
      <c r="H412" s="10"/>
      <c r="I412" s="10"/>
      <c r="J412" s="9"/>
    </row>
    <row r="413" ht="15.75" customHeight="1">
      <c r="F413" s="8"/>
      <c r="G413" s="9"/>
      <c r="H413" s="10"/>
      <c r="I413" s="10"/>
      <c r="J413" s="9"/>
    </row>
    <row r="414" ht="15.75" customHeight="1">
      <c r="F414" s="8"/>
      <c r="G414" s="9"/>
      <c r="H414" s="10"/>
      <c r="I414" s="10"/>
      <c r="J414" s="9"/>
    </row>
    <row r="415" ht="15.75" customHeight="1">
      <c r="F415" s="8"/>
      <c r="G415" s="9"/>
      <c r="H415" s="10"/>
      <c r="I415" s="10"/>
      <c r="J415" s="9"/>
    </row>
    <row r="416" ht="15.75" customHeight="1">
      <c r="F416" s="8"/>
      <c r="G416" s="9"/>
      <c r="H416" s="10"/>
      <c r="I416" s="10"/>
      <c r="J416" s="9"/>
    </row>
    <row r="417" ht="15.75" customHeight="1">
      <c r="F417" s="8"/>
      <c r="G417" s="9"/>
      <c r="H417" s="10"/>
      <c r="I417" s="10"/>
      <c r="J417" s="9"/>
    </row>
    <row r="418" ht="15.75" customHeight="1">
      <c r="F418" s="8"/>
      <c r="G418" s="9"/>
      <c r="H418" s="10"/>
      <c r="I418" s="10"/>
      <c r="J418" s="9"/>
    </row>
    <row r="419" ht="15.75" customHeight="1">
      <c r="F419" s="8"/>
      <c r="G419" s="9"/>
      <c r="H419" s="10"/>
      <c r="I419" s="10"/>
      <c r="J419" s="9"/>
    </row>
    <row r="420" ht="15.75" customHeight="1">
      <c r="F420" s="8"/>
      <c r="G420" s="9"/>
      <c r="H420" s="10"/>
      <c r="I420" s="10"/>
      <c r="J420" s="9"/>
    </row>
    <row r="421" ht="15.75" customHeight="1">
      <c r="F421" s="8"/>
      <c r="G421" s="9"/>
      <c r="H421" s="10"/>
      <c r="I421" s="10"/>
      <c r="J421" s="9"/>
    </row>
    <row r="422" ht="15.75" customHeight="1">
      <c r="F422" s="8"/>
      <c r="G422" s="9"/>
      <c r="H422" s="10"/>
      <c r="I422" s="10"/>
      <c r="J422" s="9"/>
    </row>
    <row r="423" ht="15.75" customHeight="1">
      <c r="F423" s="8"/>
      <c r="G423" s="9"/>
      <c r="H423" s="10"/>
      <c r="I423" s="10"/>
      <c r="J423" s="9"/>
    </row>
    <row r="424" ht="15.75" customHeight="1">
      <c r="F424" s="8"/>
      <c r="G424" s="9"/>
      <c r="H424" s="10"/>
      <c r="I424" s="10"/>
      <c r="J424" s="9"/>
    </row>
    <row r="425" ht="15.75" customHeight="1">
      <c r="F425" s="8"/>
      <c r="G425" s="9"/>
      <c r="H425" s="10"/>
      <c r="I425" s="10"/>
      <c r="J425" s="9"/>
    </row>
    <row r="426" ht="15.75" customHeight="1">
      <c r="F426" s="8"/>
      <c r="G426" s="9"/>
      <c r="H426" s="10"/>
      <c r="I426" s="10"/>
      <c r="J426" s="9"/>
    </row>
    <row r="427" ht="15.75" customHeight="1">
      <c r="F427" s="8"/>
      <c r="G427" s="9"/>
      <c r="H427" s="10"/>
      <c r="I427" s="10"/>
      <c r="J427" s="9"/>
    </row>
    <row r="428" ht="15.75" customHeight="1">
      <c r="F428" s="8"/>
      <c r="G428" s="9"/>
      <c r="H428" s="10"/>
      <c r="I428" s="10"/>
      <c r="J428" s="9"/>
    </row>
    <row r="429" ht="15.75" customHeight="1">
      <c r="F429" s="8"/>
      <c r="G429" s="9"/>
      <c r="H429" s="10"/>
      <c r="I429" s="10"/>
      <c r="J429" s="9"/>
    </row>
    <row r="430" ht="15.75" customHeight="1">
      <c r="F430" s="8"/>
      <c r="G430" s="9"/>
      <c r="H430" s="10"/>
      <c r="I430" s="10"/>
      <c r="J430" s="9"/>
    </row>
    <row r="431" ht="15.75" customHeight="1">
      <c r="F431" s="8"/>
      <c r="G431" s="9"/>
      <c r="H431" s="10"/>
      <c r="I431" s="10"/>
      <c r="J431" s="9"/>
    </row>
    <row r="432" ht="15.75" customHeight="1">
      <c r="F432" s="8"/>
      <c r="G432" s="9"/>
      <c r="H432" s="10"/>
      <c r="I432" s="10"/>
      <c r="J432" s="9"/>
    </row>
    <row r="433" ht="15.75" customHeight="1">
      <c r="F433" s="8"/>
      <c r="G433" s="9"/>
      <c r="H433" s="10"/>
      <c r="I433" s="10"/>
      <c r="J433" s="9"/>
    </row>
    <row r="434" ht="15.75" customHeight="1">
      <c r="F434" s="8"/>
      <c r="G434" s="9"/>
      <c r="H434" s="10"/>
      <c r="I434" s="10"/>
      <c r="J434" s="9"/>
    </row>
    <row r="435" ht="15.75" customHeight="1">
      <c r="F435" s="8"/>
      <c r="G435" s="9"/>
      <c r="H435" s="10"/>
      <c r="I435" s="10"/>
      <c r="J435" s="9"/>
    </row>
    <row r="436" ht="15.75" customHeight="1">
      <c r="F436" s="8"/>
      <c r="G436" s="9"/>
      <c r="H436" s="10"/>
      <c r="I436" s="10"/>
      <c r="J436" s="9"/>
    </row>
    <row r="437" ht="15.75" customHeight="1">
      <c r="F437" s="8"/>
      <c r="G437" s="9"/>
      <c r="H437" s="10"/>
      <c r="I437" s="10"/>
      <c r="J437" s="9"/>
    </row>
    <row r="438" ht="15.75" customHeight="1">
      <c r="F438" s="8"/>
      <c r="G438" s="9"/>
      <c r="H438" s="10"/>
      <c r="I438" s="10"/>
      <c r="J438" s="9"/>
    </row>
    <row r="439" ht="15.75" customHeight="1">
      <c r="F439" s="8"/>
      <c r="G439" s="9"/>
      <c r="H439" s="10"/>
      <c r="I439" s="10"/>
      <c r="J439" s="9"/>
    </row>
    <row r="440" ht="15.75" customHeight="1">
      <c r="F440" s="8"/>
      <c r="G440" s="9"/>
      <c r="H440" s="10"/>
      <c r="I440" s="10"/>
      <c r="J440" s="9"/>
    </row>
    <row r="441" ht="15.75" customHeight="1">
      <c r="F441" s="8"/>
      <c r="G441" s="9"/>
      <c r="H441" s="10"/>
      <c r="I441" s="10"/>
      <c r="J441" s="9"/>
    </row>
    <row r="442" ht="15.75" customHeight="1">
      <c r="F442" s="8"/>
      <c r="G442" s="9"/>
      <c r="H442" s="10"/>
      <c r="I442" s="10"/>
      <c r="J442" s="9"/>
    </row>
    <row r="443" ht="15.75" customHeight="1">
      <c r="F443" s="8"/>
      <c r="G443" s="9"/>
      <c r="H443" s="10"/>
      <c r="I443" s="10"/>
      <c r="J443" s="9"/>
    </row>
    <row r="444" ht="15.75" customHeight="1">
      <c r="F444" s="8"/>
      <c r="G444" s="9"/>
      <c r="H444" s="10"/>
      <c r="I444" s="10"/>
      <c r="J444" s="9"/>
    </row>
    <row r="445" ht="15.75" customHeight="1">
      <c r="F445" s="8"/>
      <c r="G445" s="9"/>
      <c r="H445" s="10"/>
      <c r="I445" s="10"/>
      <c r="J445" s="9"/>
    </row>
    <row r="446" ht="15.75" customHeight="1">
      <c r="F446" s="8"/>
      <c r="G446" s="9"/>
      <c r="H446" s="10"/>
      <c r="I446" s="10"/>
      <c r="J446" s="9"/>
    </row>
    <row r="447" ht="15.75" customHeight="1">
      <c r="F447" s="8"/>
      <c r="G447" s="9"/>
      <c r="H447" s="10"/>
      <c r="I447" s="10"/>
      <c r="J447" s="9"/>
    </row>
    <row r="448" ht="15.75" customHeight="1">
      <c r="F448" s="8"/>
      <c r="G448" s="9"/>
      <c r="H448" s="10"/>
      <c r="I448" s="10"/>
      <c r="J448" s="9"/>
    </row>
    <row r="449" ht="15.75" customHeight="1">
      <c r="F449" s="8"/>
      <c r="G449" s="9"/>
      <c r="H449" s="10"/>
      <c r="I449" s="10"/>
      <c r="J449" s="9"/>
    </row>
    <row r="450" ht="15.75" customHeight="1">
      <c r="F450" s="8"/>
      <c r="G450" s="9"/>
      <c r="H450" s="10"/>
      <c r="I450" s="10"/>
      <c r="J450" s="9"/>
    </row>
    <row r="451" ht="15.75" customHeight="1">
      <c r="F451" s="8"/>
      <c r="G451" s="9"/>
      <c r="H451" s="10"/>
      <c r="I451" s="10"/>
      <c r="J451" s="9"/>
    </row>
    <row r="452" ht="15.75" customHeight="1">
      <c r="F452" s="8"/>
      <c r="G452" s="9"/>
      <c r="H452" s="10"/>
      <c r="I452" s="10"/>
      <c r="J452" s="9"/>
    </row>
    <row r="453" ht="15.75" customHeight="1">
      <c r="F453" s="8"/>
      <c r="G453" s="9"/>
      <c r="H453" s="10"/>
      <c r="I453" s="10"/>
      <c r="J453" s="9"/>
    </row>
    <row r="454" ht="15.75" customHeight="1">
      <c r="F454" s="8"/>
      <c r="G454" s="9"/>
      <c r="H454" s="10"/>
      <c r="I454" s="10"/>
      <c r="J454" s="9"/>
    </row>
    <row r="455" ht="15.75" customHeight="1">
      <c r="F455" s="8"/>
      <c r="G455" s="9"/>
      <c r="H455" s="10"/>
      <c r="I455" s="10"/>
      <c r="J455" s="9"/>
    </row>
    <row r="456" ht="15.75" customHeight="1">
      <c r="F456" s="8"/>
      <c r="G456" s="9"/>
      <c r="H456" s="10"/>
      <c r="I456" s="10"/>
      <c r="J456" s="9"/>
    </row>
    <row r="457" ht="15.75" customHeight="1">
      <c r="F457" s="8"/>
      <c r="G457" s="9"/>
      <c r="H457" s="10"/>
      <c r="I457" s="10"/>
      <c r="J457" s="9"/>
    </row>
    <row r="458" ht="15.75" customHeight="1">
      <c r="F458" s="8"/>
      <c r="G458" s="9"/>
      <c r="H458" s="10"/>
      <c r="I458" s="10"/>
      <c r="J458" s="9"/>
    </row>
    <row r="459" ht="15.75" customHeight="1">
      <c r="F459" s="8"/>
      <c r="G459" s="9"/>
      <c r="H459" s="10"/>
      <c r="I459" s="10"/>
      <c r="J459" s="9"/>
    </row>
    <row r="460" ht="15.75" customHeight="1">
      <c r="F460" s="8"/>
      <c r="G460" s="9"/>
      <c r="H460" s="10"/>
      <c r="I460" s="10"/>
      <c r="J460" s="9"/>
    </row>
    <row r="461" ht="15.75" customHeight="1">
      <c r="F461" s="8"/>
      <c r="G461" s="9"/>
      <c r="H461" s="10"/>
      <c r="I461" s="10"/>
      <c r="J461" s="9"/>
    </row>
    <row r="462" ht="15.75" customHeight="1">
      <c r="F462" s="8"/>
      <c r="G462" s="9"/>
      <c r="H462" s="10"/>
      <c r="I462" s="10"/>
      <c r="J462" s="9"/>
    </row>
    <row r="463" ht="15.75" customHeight="1">
      <c r="F463" s="8"/>
      <c r="G463" s="9"/>
      <c r="H463" s="10"/>
      <c r="I463" s="10"/>
      <c r="J463" s="9"/>
    </row>
    <row r="464" ht="15.75" customHeight="1">
      <c r="F464" s="8"/>
      <c r="G464" s="9"/>
      <c r="H464" s="10"/>
      <c r="I464" s="10"/>
      <c r="J464" s="9"/>
    </row>
    <row r="465" ht="15.75" customHeight="1">
      <c r="F465" s="8"/>
      <c r="G465" s="9"/>
      <c r="H465" s="10"/>
      <c r="I465" s="10"/>
      <c r="J465" s="9"/>
    </row>
    <row r="466" ht="15.75" customHeight="1">
      <c r="F466" s="8"/>
      <c r="G466" s="9"/>
      <c r="H466" s="10"/>
      <c r="I466" s="10"/>
      <c r="J466" s="9"/>
    </row>
    <row r="467" ht="15.75" customHeight="1">
      <c r="F467" s="8"/>
      <c r="G467" s="9"/>
      <c r="H467" s="10"/>
      <c r="I467" s="10"/>
      <c r="J467" s="9"/>
    </row>
    <row r="468" ht="15.75" customHeight="1">
      <c r="F468" s="8"/>
      <c r="G468" s="9"/>
      <c r="H468" s="10"/>
      <c r="I468" s="10"/>
      <c r="J468" s="9"/>
    </row>
    <row r="469" ht="15.75" customHeight="1">
      <c r="F469" s="8"/>
      <c r="G469" s="9"/>
      <c r="H469" s="10"/>
      <c r="I469" s="10"/>
      <c r="J469" s="9"/>
    </row>
    <row r="470" ht="15.75" customHeight="1">
      <c r="F470" s="8"/>
      <c r="G470" s="9"/>
      <c r="H470" s="10"/>
      <c r="I470" s="10"/>
      <c r="J470" s="9"/>
    </row>
    <row r="471" ht="15.75" customHeight="1">
      <c r="F471" s="8"/>
      <c r="G471" s="9"/>
      <c r="H471" s="10"/>
      <c r="I471" s="10"/>
      <c r="J471" s="9"/>
    </row>
    <row r="472" ht="15.75" customHeight="1">
      <c r="F472" s="8"/>
      <c r="G472" s="9"/>
      <c r="H472" s="10"/>
      <c r="I472" s="10"/>
      <c r="J472" s="9"/>
    </row>
    <row r="473" ht="15.75" customHeight="1">
      <c r="F473" s="8"/>
      <c r="G473" s="9"/>
      <c r="H473" s="10"/>
      <c r="I473" s="10"/>
      <c r="J473" s="9"/>
    </row>
    <row r="474" ht="15.75" customHeight="1">
      <c r="F474" s="8"/>
      <c r="G474" s="9"/>
      <c r="H474" s="10"/>
      <c r="I474" s="10"/>
      <c r="J474" s="9"/>
    </row>
    <row r="475" ht="15.75" customHeight="1">
      <c r="F475" s="8"/>
      <c r="G475" s="9"/>
      <c r="H475" s="10"/>
      <c r="I475" s="10"/>
      <c r="J475" s="9"/>
    </row>
    <row r="476" ht="15.75" customHeight="1">
      <c r="F476" s="8"/>
      <c r="G476" s="9"/>
      <c r="H476" s="10"/>
      <c r="I476" s="10"/>
      <c r="J476" s="9"/>
    </row>
    <row r="477" ht="15.75" customHeight="1">
      <c r="F477" s="8"/>
      <c r="G477" s="9"/>
      <c r="H477" s="10"/>
      <c r="I477" s="10"/>
      <c r="J477" s="9"/>
    </row>
    <row r="478" ht="15.75" customHeight="1">
      <c r="F478" s="8"/>
      <c r="G478" s="9"/>
      <c r="H478" s="10"/>
      <c r="I478" s="10"/>
      <c r="J478" s="9"/>
    </row>
    <row r="479" ht="15.75" customHeight="1">
      <c r="F479" s="8"/>
      <c r="G479" s="9"/>
      <c r="H479" s="10"/>
      <c r="I479" s="10"/>
      <c r="J479" s="9"/>
    </row>
    <row r="480" ht="15.75" customHeight="1">
      <c r="F480" s="8"/>
      <c r="G480" s="9"/>
      <c r="H480" s="10"/>
      <c r="I480" s="10"/>
      <c r="J480" s="9"/>
    </row>
    <row r="481" ht="15.75" customHeight="1">
      <c r="F481" s="8"/>
      <c r="G481" s="9"/>
      <c r="H481" s="10"/>
      <c r="I481" s="10"/>
      <c r="J481" s="9"/>
    </row>
    <row r="482" ht="15.75" customHeight="1">
      <c r="F482" s="8"/>
      <c r="G482" s="9"/>
      <c r="H482" s="10"/>
      <c r="I482" s="10"/>
      <c r="J482" s="9"/>
    </row>
    <row r="483" ht="15.75" customHeight="1">
      <c r="F483" s="8"/>
      <c r="G483" s="9"/>
      <c r="H483" s="10"/>
      <c r="I483" s="10"/>
      <c r="J483" s="9"/>
    </row>
    <row r="484" ht="15.75" customHeight="1">
      <c r="F484" s="8"/>
      <c r="G484" s="9"/>
      <c r="H484" s="10"/>
      <c r="I484" s="10"/>
      <c r="J484" s="9"/>
    </row>
    <row r="485" ht="15.75" customHeight="1">
      <c r="F485" s="8"/>
      <c r="G485" s="9"/>
      <c r="H485" s="10"/>
      <c r="I485" s="10"/>
      <c r="J485" s="9"/>
    </row>
    <row r="486" ht="15.75" customHeight="1">
      <c r="F486" s="8"/>
      <c r="G486" s="9"/>
      <c r="H486" s="10"/>
      <c r="I486" s="10"/>
      <c r="J486" s="9"/>
    </row>
    <row r="487" ht="15.75" customHeight="1">
      <c r="F487" s="8"/>
      <c r="G487" s="9"/>
      <c r="H487" s="10"/>
      <c r="I487" s="10"/>
      <c r="J487" s="9"/>
    </row>
    <row r="488" ht="15.75" customHeight="1">
      <c r="F488" s="8"/>
      <c r="G488" s="9"/>
      <c r="H488" s="10"/>
      <c r="I488" s="10"/>
      <c r="J488" s="9"/>
    </row>
    <row r="489" ht="15.75" customHeight="1">
      <c r="F489" s="8"/>
      <c r="G489" s="9"/>
      <c r="H489" s="10"/>
      <c r="I489" s="10"/>
      <c r="J489" s="9"/>
    </row>
    <row r="490" ht="15.75" customHeight="1">
      <c r="F490" s="8"/>
      <c r="G490" s="9"/>
      <c r="H490" s="10"/>
      <c r="I490" s="10"/>
      <c r="J490" s="9"/>
    </row>
    <row r="491" ht="15.75" customHeight="1">
      <c r="F491" s="8"/>
      <c r="G491" s="9"/>
      <c r="H491" s="10"/>
      <c r="I491" s="10"/>
      <c r="J491" s="9"/>
    </row>
    <row r="492" ht="15.75" customHeight="1">
      <c r="F492" s="8"/>
      <c r="G492" s="9"/>
      <c r="H492" s="10"/>
      <c r="I492" s="10"/>
      <c r="J492" s="9"/>
    </row>
    <row r="493" ht="15.75" customHeight="1">
      <c r="F493" s="8"/>
      <c r="G493" s="9"/>
      <c r="H493" s="10"/>
      <c r="I493" s="10"/>
      <c r="J493" s="9"/>
    </row>
    <row r="494" ht="15.75" customHeight="1">
      <c r="F494" s="8"/>
      <c r="G494" s="9"/>
      <c r="H494" s="10"/>
      <c r="I494" s="10"/>
      <c r="J494" s="9"/>
    </row>
    <row r="495" ht="15.75" customHeight="1">
      <c r="F495" s="8"/>
      <c r="G495" s="9"/>
      <c r="H495" s="10"/>
      <c r="I495" s="10"/>
      <c r="J495" s="9"/>
    </row>
    <row r="496" ht="15.75" customHeight="1">
      <c r="F496" s="8"/>
      <c r="G496" s="9"/>
      <c r="H496" s="10"/>
      <c r="I496" s="10"/>
      <c r="J496" s="9"/>
    </row>
    <row r="497" ht="15.75" customHeight="1">
      <c r="F497" s="8"/>
      <c r="G497" s="9"/>
      <c r="H497" s="10"/>
      <c r="I497" s="10"/>
      <c r="J497" s="9"/>
    </row>
    <row r="498" ht="15.75" customHeight="1">
      <c r="F498" s="8"/>
      <c r="G498" s="9"/>
      <c r="H498" s="10"/>
      <c r="I498" s="10"/>
      <c r="J498" s="9"/>
    </row>
    <row r="499" ht="15.75" customHeight="1">
      <c r="F499" s="8"/>
      <c r="G499" s="9"/>
      <c r="H499" s="10"/>
      <c r="I499" s="10"/>
      <c r="J499" s="9"/>
    </row>
    <row r="500" ht="15.75" customHeight="1">
      <c r="F500" s="8"/>
      <c r="G500" s="9"/>
      <c r="H500" s="10"/>
      <c r="I500" s="10"/>
      <c r="J500" s="9"/>
    </row>
    <row r="501" ht="15.75" customHeight="1">
      <c r="F501" s="8"/>
      <c r="G501" s="9"/>
      <c r="H501" s="10"/>
      <c r="I501" s="10"/>
      <c r="J501" s="9"/>
    </row>
    <row r="502" ht="15.75" customHeight="1">
      <c r="F502" s="8"/>
      <c r="G502" s="9"/>
      <c r="H502" s="10"/>
      <c r="I502" s="10"/>
      <c r="J502" s="9"/>
    </row>
    <row r="503" ht="15.75" customHeight="1">
      <c r="F503" s="8"/>
      <c r="G503" s="9"/>
      <c r="H503" s="10"/>
      <c r="I503" s="10"/>
      <c r="J503" s="9"/>
    </row>
    <row r="504" ht="15.75" customHeight="1">
      <c r="F504" s="8"/>
      <c r="G504" s="9"/>
      <c r="H504" s="10"/>
      <c r="I504" s="10"/>
      <c r="J504" s="9"/>
    </row>
    <row r="505" ht="15.75" customHeight="1">
      <c r="F505" s="8"/>
      <c r="G505" s="9"/>
      <c r="H505" s="10"/>
      <c r="I505" s="10"/>
      <c r="J505" s="9"/>
    </row>
    <row r="506" ht="15.75" customHeight="1">
      <c r="F506" s="8"/>
      <c r="G506" s="9"/>
      <c r="H506" s="10"/>
      <c r="I506" s="10"/>
      <c r="J506" s="9"/>
    </row>
    <row r="507" ht="15.75" customHeight="1">
      <c r="F507" s="8"/>
      <c r="G507" s="9"/>
      <c r="H507" s="10"/>
      <c r="I507" s="10"/>
      <c r="J507" s="9"/>
    </row>
    <row r="508" ht="15.75" customHeight="1">
      <c r="F508" s="8"/>
      <c r="G508" s="9"/>
      <c r="H508" s="10"/>
      <c r="I508" s="10"/>
      <c r="J508" s="9"/>
    </row>
    <row r="509" ht="15.75" customHeight="1">
      <c r="F509" s="8"/>
      <c r="G509" s="9"/>
      <c r="H509" s="10"/>
      <c r="I509" s="10"/>
      <c r="J509" s="9"/>
    </row>
    <row r="510" ht="15.75" customHeight="1">
      <c r="F510" s="8"/>
      <c r="G510" s="9"/>
      <c r="H510" s="10"/>
      <c r="I510" s="10"/>
      <c r="J510" s="9"/>
    </row>
    <row r="511" ht="15.75" customHeight="1">
      <c r="F511" s="8"/>
      <c r="G511" s="9"/>
      <c r="H511" s="10"/>
      <c r="I511" s="10"/>
      <c r="J511" s="9"/>
    </row>
    <row r="512" ht="15.75" customHeight="1">
      <c r="F512" s="8"/>
      <c r="G512" s="9"/>
      <c r="H512" s="10"/>
      <c r="I512" s="10"/>
      <c r="J512" s="9"/>
    </row>
    <row r="513" ht="15.75" customHeight="1">
      <c r="F513" s="8"/>
      <c r="G513" s="9"/>
      <c r="H513" s="10"/>
      <c r="I513" s="10"/>
      <c r="J513" s="9"/>
    </row>
    <row r="514" ht="15.75" customHeight="1">
      <c r="F514" s="8"/>
      <c r="G514" s="9"/>
      <c r="H514" s="10"/>
      <c r="I514" s="10"/>
      <c r="J514" s="9"/>
    </row>
    <row r="515" ht="15.75" customHeight="1">
      <c r="F515" s="8"/>
      <c r="G515" s="9"/>
      <c r="H515" s="10"/>
      <c r="I515" s="10"/>
      <c r="J515" s="9"/>
    </row>
    <row r="516" ht="15.75" customHeight="1">
      <c r="F516" s="8"/>
      <c r="G516" s="9"/>
      <c r="H516" s="10"/>
      <c r="I516" s="10"/>
      <c r="J516" s="9"/>
    </row>
    <row r="517" ht="15.75" customHeight="1">
      <c r="F517" s="8"/>
      <c r="G517" s="9"/>
      <c r="H517" s="10"/>
      <c r="I517" s="10"/>
      <c r="J517" s="9"/>
    </row>
    <row r="518" ht="15.75" customHeight="1">
      <c r="F518" s="8"/>
      <c r="G518" s="9"/>
      <c r="H518" s="10"/>
      <c r="I518" s="10"/>
      <c r="J518" s="9"/>
    </row>
    <row r="519" ht="15.75" customHeight="1">
      <c r="F519" s="8"/>
      <c r="G519" s="9"/>
      <c r="H519" s="10"/>
      <c r="I519" s="10"/>
      <c r="J519" s="9"/>
    </row>
    <row r="520" ht="15.75" customHeight="1">
      <c r="F520" s="8"/>
      <c r="G520" s="9"/>
      <c r="H520" s="10"/>
      <c r="I520" s="10"/>
      <c r="J520" s="9"/>
    </row>
    <row r="521" ht="15.75" customHeight="1">
      <c r="F521" s="8"/>
      <c r="G521" s="9"/>
      <c r="H521" s="10"/>
      <c r="I521" s="10"/>
      <c r="J521" s="9"/>
    </row>
    <row r="522" ht="15.75" customHeight="1">
      <c r="F522" s="8"/>
      <c r="G522" s="9"/>
      <c r="H522" s="10"/>
      <c r="I522" s="10"/>
      <c r="J522" s="9"/>
    </row>
    <row r="523" ht="15.75" customHeight="1">
      <c r="F523" s="8"/>
      <c r="G523" s="9"/>
      <c r="H523" s="10"/>
      <c r="I523" s="10"/>
      <c r="J523" s="9"/>
    </row>
    <row r="524" ht="15.75" customHeight="1">
      <c r="F524" s="8"/>
      <c r="G524" s="9"/>
      <c r="H524" s="10"/>
      <c r="I524" s="10"/>
      <c r="J524" s="9"/>
    </row>
    <row r="525" ht="15.75" customHeight="1">
      <c r="F525" s="8"/>
      <c r="G525" s="9"/>
      <c r="H525" s="10"/>
      <c r="I525" s="10"/>
      <c r="J525" s="9"/>
    </row>
    <row r="526" ht="15.75" customHeight="1">
      <c r="F526" s="8"/>
      <c r="G526" s="9"/>
      <c r="H526" s="10"/>
      <c r="I526" s="10"/>
      <c r="J526" s="9"/>
    </row>
    <row r="527" ht="15.75" customHeight="1">
      <c r="F527" s="8"/>
      <c r="G527" s="9"/>
      <c r="H527" s="10"/>
      <c r="I527" s="10"/>
      <c r="J527" s="9"/>
    </row>
    <row r="528" ht="15.75" customHeight="1">
      <c r="F528" s="8"/>
      <c r="G528" s="9"/>
      <c r="H528" s="10"/>
      <c r="I528" s="10"/>
      <c r="J528" s="9"/>
    </row>
    <row r="529" ht="15.75" customHeight="1">
      <c r="F529" s="8"/>
      <c r="G529" s="9"/>
      <c r="H529" s="10"/>
      <c r="I529" s="10"/>
      <c r="J529" s="9"/>
    </row>
    <row r="530" ht="15.75" customHeight="1">
      <c r="F530" s="8"/>
      <c r="G530" s="9"/>
      <c r="H530" s="10"/>
      <c r="I530" s="10"/>
      <c r="J530" s="9"/>
    </row>
    <row r="531" ht="15.75" customHeight="1">
      <c r="F531" s="8"/>
      <c r="G531" s="9"/>
      <c r="H531" s="10"/>
      <c r="I531" s="10"/>
      <c r="J531" s="9"/>
    </row>
    <row r="532" ht="15.75" customHeight="1">
      <c r="F532" s="8"/>
      <c r="G532" s="9"/>
      <c r="H532" s="10"/>
      <c r="I532" s="10"/>
      <c r="J532" s="9"/>
    </row>
    <row r="533" ht="15.75" customHeight="1">
      <c r="F533" s="8"/>
      <c r="G533" s="9"/>
      <c r="H533" s="10"/>
      <c r="I533" s="10"/>
      <c r="J533" s="9"/>
    </row>
    <row r="534" ht="15.75" customHeight="1">
      <c r="F534" s="8"/>
      <c r="G534" s="9"/>
      <c r="H534" s="10"/>
      <c r="I534" s="10"/>
      <c r="J534" s="9"/>
    </row>
    <row r="535" ht="15.75" customHeight="1">
      <c r="F535" s="8"/>
      <c r="G535" s="9"/>
      <c r="H535" s="10"/>
      <c r="I535" s="10"/>
      <c r="J535" s="9"/>
    </row>
    <row r="536" ht="15.75" customHeight="1">
      <c r="F536" s="8"/>
      <c r="G536" s="9"/>
      <c r="H536" s="10"/>
      <c r="I536" s="10"/>
      <c r="J536" s="9"/>
    </row>
    <row r="537" ht="15.75" customHeight="1">
      <c r="F537" s="8"/>
      <c r="G537" s="9"/>
      <c r="H537" s="10"/>
      <c r="I537" s="10"/>
      <c r="J537" s="9"/>
    </row>
    <row r="538" ht="15.75" customHeight="1">
      <c r="F538" s="8"/>
      <c r="G538" s="9"/>
      <c r="H538" s="10"/>
      <c r="I538" s="10"/>
      <c r="J538" s="9"/>
    </row>
    <row r="539" ht="15.75" customHeight="1">
      <c r="F539" s="8"/>
      <c r="G539" s="9"/>
      <c r="H539" s="10"/>
      <c r="I539" s="10"/>
      <c r="J539" s="9"/>
    </row>
    <row r="540" ht="15.75" customHeight="1">
      <c r="F540" s="8"/>
      <c r="G540" s="9"/>
      <c r="H540" s="10"/>
      <c r="I540" s="10"/>
      <c r="J540" s="9"/>
    </row>
    <row r="541" ht="15.75" customHeight="1">
      <c r="F541" s="8"/>
      <c r="G541" s="9"/>
      <c r="H541" s="10"/>
      <c r="I541" s="10"/>
      <c r="J541" s="9"/>
    </row>
    <row r="542" ht="15.75" customHeight="1">
      <c r="F542" s="8"/>
      <c r="G542" s="9"/>
      <c r="H542" s="10"/>
      <c r="I542" s="10"/>
      <c r="J542" s="9"/>
    </row>
    <row r="543" ht="15.75" customHeight="1">
      <c r="F543" s="8"/>
      <c r="G543" s="9"/>
      <c r="H543" s="10"/>
      <c r="I543" s="10"/>
      <c r="J543" s="9"/>
    </row>
    <row r="544" ht="15.75" customHeight="1">
      <c r="F544" s="8"/>
      <c r="G544" s="9"/>
      <c r="H544" s="10"/>
      <c r="I544" s="10"/>
      <c r="J544" s="9"/>
    </row>
    <row r="545" ht="15.75" customHeight="1">
      <c r="F545" s="8"/>
      <c r="G545" s="9"/>
      <c r="H545" s="10"/>
      <c r="I545" s="10"/>
      <c r="J545" s="9"/>
    </row>
    <row r="546" ht="15.75" customHeight="1">
      <c r="F546" s="8"/>
      <c r="G546" s="9"/>
      <c r="H546" s="10"/>
      <c r="I546" s="10"/>
      <c r="J546" s="9"/>
    </row>
    <row r="547" ht="15.75" customHeight="1">
      <c r="F547" s="8"/>
      <c r="G547" s="9"/>
      <c r="H547" s="10"/>
      <c r="I547" s="10"/>
      <c r="J547" s="9"/>
    </row>
    <row r="548" ht="15.75" customHeight="1">
      <c r="F548" s="8"/>
      <c r="G548" s="9"/>
      <c r="H548" s="10"/>
      <c r="I548" s="10"/>
      <c r="J548" s="9"/>
    </row>
    <row r="549" ht="15.75" customHeight="1">
      <c r="F549" s="8"/>
      <c r="G549" s="9"/>
      <c r="H549" s="10"/>
      <c r="I549" s="10"/>
      <c r="J549" s="9"/>
    </row>
    <row r="550" ht="15.75" customHeight="1">
      <c r="F550" s="8"/>
      <c r="G550" s="9"/>
      <c r="H550" s="10"/>
      <c r="I550" s="10"/>
      <c r="J550" s="9"/>
    </row>
    <row r="551" ht="15.75" customHeight="1">
      <c r="F551" s="8"/>
      <c r="G551" s="9"/>
      <c r="H551" s="10"/>
      <c r="I551" s="10"/>
      <c r="J551" s="9"/>
    </row>
    <row r="552" ht="15.75" customHeight="1">
      <c r="F552" s="8"/>
      <c r="G552" s="9"/>
      <c r="H552" s="10"/>
      <c r="I552" s="10"/>
      <c r="J552" s="9"/>
    </row>
    <row r="553" ht="15.75" customHeight="1">
      <c r="F553" s="8"/>
      <c r="G553" s="9"/>
      <c r="H553" s="10"/>
      <c r="I553" s="10"/>
      <c r="J553" s="9"/>
    </row>
    <row r="554" ht="15.75" customHeight="1">
      <c r="F554" s="8"/>
      <c r="G554" s="9"/>
      <c r="H554" s="10"/>
      <c r="I554" s="10"/>
      <c r="J554" s="9"/>
    </row>
    <row r="555" ht="15.75" customHeight="1">
      <c r="F555" s="8"/>
      <c r="G555" s="9"/>
      <c r="H555" s="10"/>
      <c r="I555" s="10"/>
      <c r="J555" s="9"/>
    </row>
    <row r="556" ht="15.75" customHeight="1">
      <c r="F556" s="8"/>
      <c r="G556" s="9"/>
      <c r="H556" s="10"/>
      <c r="I556" s="10"/>
      <c r="J556" s="9"/>
    </row>
    <row r="557" ht="15.75" customHeight="1">
      <c r="F557" s="8"/>
      <c r="G557" s="9"/>
      <c r="H557" s="10"/>
      <c r="I557" s="10"/>
      <c r="J557" s="9"/>
    </row>
    <row r="558" ht="15.75" customHeight="1">
      <c r="F558" s="8"/>
      <c r="G558" s="9"/>
      <c r="H558" s="10"/>
      <c r="I558" s="10"/>
      <c r="J558" s="9"/>
    </row>
    <row r="559" ht="15.75" customHeight="1">
      <c r="F559" s="8"/>
      <c r="G559" s="9"/>
      <c r="H559" s="10"/>
      <c r="I559" s="10"/>
      <c r="J559" s="9"/>
    </row>
    <row r="560" ht="15.75" customHeight="1">
      <c r="F560" s="8"/>
      <c r="G560" s="9"/>
      <c r="H560" s="10"/>
      <c r="I560" s="10"/>
      <c r="J560" s="9"/>
    </row>
    <row r="561" ht="15.75" customHeight="1">
      <c r="F561" s="8"/>
      <c r="G561" s="9"/>
      <c r="H561" s="10"/>
      <c r="I561" s="10"/>
      <c r="J561" s="9"/>
    </row>
    <row r="562" ht="15.75" customHeight="1">
      <c r="F562" s="8"/>
      <c r="G562" s="9"/>
      <c r="H562" s="10"/>
      <c r="I562" s="10"/>
      <c r="J562" s="9"/>
    </row>
    <row r="563" ht="15.75" customHeight="1">
      <c r="F563" s="8"/>
      <c r="G563" s="9"/>
      <c r="H563" s="10"/>
      <c r="I563" s="10"/>
      <c r="J563" s="9"/>
    </row>
    <row r="564" ht="15.75" customHeight="1">
      <c r="F564" s="8"/>
      <c r="G564" s="9"/>
      <c r="H564" s="10"/>
      <c r="I564" s="10"/>
      <c r="J564" s="9"/>
    </row>
    <row r="565" ht="15.75" customHeight="1">
      <c r="F565" s="8"/>
      <c r="G565" s="9"/>
      <c r="H565" s="10"/>
      <c r="I565" s="10"/>
      <c r="J565" s="9"/>
    </row>
    <row r="566" ht="15.75" customHeight="1">
      <c r="F566" s="8"/>
      <c r="G566" s="9"/>
      <c r="H566" s="10"/>
      <c r="I566" s="10"/>
      <c r="J566" s="9"/>
    </row>
    <row r="567" ht="15.75" customHeight="1">
      <c r="F567" s="8"/>
      <c r="G567" s="9"/>
      <c r="H567" s="10"/>
      <c r="I567" s="10"/>
      <c r="J567" s="9"/>
    </row>
    <row r="568" ht="15.75" customHeight="1">
      <c r="F568" s="8"/>
      <c r="G568" s="9"/>
      <c r="H568" s="10"/>
      <c r="I568" s="10"/>
      <c r="J568" s="9"/>
    </row>
    <row r="569" ht="15.75" customHeight="1">
      <c r="F569" s="8"/>
      <c r="G569" s="9"/>
      <c r="H569" s="10"/>
      <c r="I569" s="10"/>
      <c r="J569" s="9"/>
    </row>
    <row r="570" ht="15.75" customHeight="1">
      <c r="F570" s="8"/>
      <c r="G570" s="9"/>
      <c r="H570" s="10"/>
      <c r="I570" s="10"/>
      <c r="J570" s="9"/>
    </row>
    <row r="571" ht="15.75" customHeight="1">
      <c r="F571" s="8"/>
      <c r="G571" s="9"/>
      <c r="H571" s="10"/>
      <c r="I571" s="10"/>
      <c r="J571" s="9"/>
    </row>
    <row r="572" ht="15.75" customHeight="1">
      <c r="F572" s="8"/>
      <c r="G572" s="9"/>
      <c r="H572" s="10"/>
      <c r="I572" s="10"/>
      <c r="J572" s="9"/>
    </row>
    <row r="573" ht="15.75" customHeight="1">
      <c r="F573" s="8"/>
      <c r="G573" s="9"/>
      <c r="H573" s="10"/>
      <c r="I573" s="10"/>
      <c r="J573" s="9"/>
    </row>
    <row r="574" ht="15.75" customHeight="1">
      <c r="F574" s="8"/>
      <c r="G574" s="9"/>
      <c r="H574" s="10"/>
      <c r="I574" s="10"/>
      <c r="J574" s="9"/>
    </row>
    <row r="575" ht="15.75" customHeight="1">
      <c r="F575" s="8"/>
      <c r="G575" s="9"/>
      <c r="H575" s="10"/>
      <c r="I575" s="10"/>
      <c r="J575" s="9"/>
    </row>
    <row r="576" ht="15.75" customHeight="1">
      <c r="F576" s="8"/>
      <c r="G576" s="9"/>
      <c r="H576" s="10"/>
      <c r="I576" s="10"/>
      <c r="J576" s="9"/>
    </row>
    <row r="577" ht="15.75" customHeight="1">
      <c r="F577" s="8"/>
      <c r="G577" s="9"/>
      <c r="H577" s="10"/>
      <c r="I577" s="10"/>
      <c r="J577" s="9"/>
    </row>
    <row r="578" ht="15.75" customHeight="1">
      <c r="F578" s="8"/>
      <c r="G578" s="9"/>
      <c r="H578" s="10"/>
      <c r="I578" s="10"/>
      <c r="J578" s="9"/>
    </row>
    <row r="579" ht="15.75" customHeight="1">
      <c r="F579" s="8"/>
      <c r="G579" s="9"/>
      <c r="H579" s="10"/>
      <c r="I579" s="10"/>
      <c r="J579" s="9"/>
    </row>
    <row r="580" ht="15.75" customHeight="1">
      <c r="F580" s="8"/>
      <c r="G580" s="9"/>
      <c r="H580" s="10"/>
      <c r="I580" s="10"/>
      <c r="J580" s="9"/>
    </row>
    <row r="581" ht="15.75" customHeight="1">
      <c r="F581" s="8"/>
      <c r="G581" s="9"/>
      <c r="H581" s="10"/>
      <c r="I581" s="10"/>
      <c r="J581" s="9"/>
    </row>
    <row r="582" ht="15.75" customHeight="1">
      <c r="F582" s="8"/>
      <c r="G582" s="9"/>
      <c r="H582" s="10"/>
      <c r="I582" s="10"/>
      <c r="J582" s="9"/>
    </row>
    <row r="583" ht="15.75" customHeight="1">
      <c r="F583" s="8"/>
      <c r="G583" s="9"/>
      <c r="H583" s="10"/>
      <c r="I583" s="10"/>
      <c r="J583" s="9"/>
    </row>
    <row r="584" ht="15.75" customHeight="1">
      <c r="F584" s="8"/>
      <c r="G584" s="9"/>
      <c r="H584" s="10"/>
      <c r="I584" s="10"/>
      <c r="J584" s="9"/>
    </row>
    <row r="585" ht="15.75" customHeight="1">
      <c r="F585" s="8"/>
      <c r="G585" s="9"/>
      <c r="H585" s="10"/>
      <c r="I585" s="10"/>
      <c r="J585" s="9"/>
    </row>
    <row r="586" ht="15.75" customHeight="1">
      <c r="F586" s="8"/>
      <c r="G586" s="9"/>
      <c r="H586" s="10"/>
      <c r="I586" s="10"/>
      <c r="J586" s="9"/>
    </row>
    <row r="587" ht="15.75" customHeight="1">
      <c r="F587" s="8"/>
      <c r="G587" s="9"/>
      <c r="H587" s="10"/>
      <c r="I587" s="10"/>
      <c r="J587" s="9"/>
    </row>
    <row r="588" ht="15.75" customHeight="1">
      <c r="F588" s="8"/>
      <c r="G588" s="9"/>
      <c r="H588" s="10"/>
      <c r="I588" s="10"/>
      <c r="J588" s="9"/>
    </row>
    <row r="589" ht="15.75" customHeight="1">
      <c r="F589" s="8"/>
      <c r="G589" s="9"/>
      <c r="H589" s="10"/>
      <c r="I589" s="10"/>
      <c r="J589" s="9"/>
    </row>
    <row r="590" ht="15.75" customHeight="1">
      <c r="F590" s="8"/>
      <c r="G590" s="9"/>
      <c r="H590" s="10"/>
      <c r="I590" s="10"/>
      <c r="J590" s="9"/>
    </row>
    <row r="591" ht="15.75" customHeight="1">
      <c r="F591" s="8"/>
      <c r="G591" s="9"/>
      <c r="H591" s="10"/>
      <c r="I591" s="10"/>
      <c r="J591" s="9"/>
    </row>
    <row r="592" ht="15.75" customHeight="1">
      <c r="F592" s="8"/>
      <c r="G592" s="9"/>
      <c r="H592" s="10"/>
      <c r="I592" s="10"/>
      <c r="J592" s="9"/>
    </row>
    <row r="593" ht="15.75" customHeight="1">
      <c r="F593" s="8"/>
      <c r="G593" s="9"/>
      <c r="H593" s="10"/>
      <c r="I593" s="10"/>
      <c r="J593" s="9"/>
    </row>
    <row r="594" ht="15.75" customHeight="1">
      <c r="F594" s="8"/>
      <c r="G594" s="9"/>
      <c r="H594" s="10"/>
      <c r="I594" s="10"/>
      <c r="J594" s="9"/>
    </row>
    <row r="595" ht="15.75" customHeight="1">
      <c r="F595" s="8"/>
      <c r="G595" s="9"/>
      <c r="H595" s="10"/>
      <c r="I595" s="10"/>
      <c r="J595" s="9"/>
    </row>
    <row r="596" ht="15.75" customHeight="1">
      <c r="F596" s="8"/>
      <c r="G596" s="9"/>
      <c r="H596" s="10"/>
      <c r="I596" s="10"/>
      <c r="J596" s="9"/>
    </row>
    <row r="597" ht="15.75" customHeight="1">
      <c r="F597" s="8"/>
      <c r="G597" s="9"/>
      <c r="H597" s="10"/>
      <c r="I597" s="10"/>
      <c r="J597" s="9"/>
    </row>
    <row r="598" ht="15.75" customHeight="1">
      <c r="F598" s="8"/>
      <c r="G598" s="9"/>
      <c r="H598" s="10"/>
      <c r="I598" s="10"/>
      <c r="J598" s="9"/>
    </row>
    <row r="599" ht="15.75" customHeight="1">
      <c r="F599" s="8"/>
      <c r="G599" s="9"/>
      <c r="H599" s="10"/>
      <c r="I599" s="10"/>
      <c r="J599" s="9"/>
    </row>
    <row r="600" ht="15.75" customHeight="1">
      <c r="F600" s="8"/>
      <c r="G600" s="9"/>
      <c r="H600" s="10"/>
      <c r="I600" s="10"/>
      <c r="J600" s="9"/>
    </row>
    <row r="601" ht="15.75" customHeight="1">
      <c r="F601" s="8"/>
      <c r="G601" s="9"/>
      <c r="H601" s="10"/>
      <c r="I601" s="10"/>
      <c r="J601" s="9"/>
    </row>
    <row r="602" ht="15.75" customHeight="1">
      <c r="F602" s="8"/>
      <c r="G602" s="9"/>
      <c r="H602" s="10"/>
      <c r="I602" s="10"/>
      <c r="J602" s="9"/>
    </row>
    <row r="603" ht="15.75" customHeight="1">
      <c r="F603" s="8"/>
      <c r="G603" s="9"/>
      <c r="H603" s="10"/>
      <c r="I603" s="10"/>
      <c r="J603" s="9"/>
    </row>
    <row r="604" ht="15.75" customHeight="1">
      <c r="F604" s="8"/>
      <c r="G604" s="9"/>
      <c r="H604" s="10"/>
      <c r="I604" s="10"/>
      <c r="J604" s="9"/>
    </row>
    <row r="605" ht="15.75" customHeight="1">
      <c r="F605" s="8"/>
      <c r="G605" s="9"/>
      <c r="H605" s="10"/>
      <c r="I605" s="10"/>
      <c r="J605" s="9"/>
    </row>
    <row r="606" ht="15.75" customHeight="1">
      <c r="F606" s="8"/>
      <c r="G606" s="9"/>
      <c r="H606" s="10"/>
      <c r="I606" s="10"/>
      <c r="J606" s="9"/>
    </row>
    <row r="607" ht="15.75" customHeight="1">
      <c r="F607" s="8"/>
      <c r="G607" s="9"/>
      <c r="H607" s="10"/>
      <c r="I607" s="10"/>
      <c r="J607" s="9"/>
    </row>
    <row r="608" ht="15.75" customHeight="1">
      <c r="F608" s="8"/>
      <c r="G608" s="9"/>
      <c r="H608" s="10"/>
      <c r="I608" s="10"/>
      <c r="J608" s="9"/>
    </row>
    <row r="609" ht="15.75" customHeight="1">
      <c r="F609" s="8"/>
      <c r="G609" s="9"/>
      <c r="H609" s="10"/>
      <c r="I609" s="10"/>
      <c r="J609" s="9"/>
    </row>
    <row r="610" ht="15.75" customHeight="1">
      <c r="F610" s="8"/>
      <c r="G610" s="9"/>
      <c r="H610" s="10"/>
      <c r="I610" s="10"/>
      <c r="J610" s="9"/>
    </row>
    <row r="611" ht="15.75" customHeight="1">
      <c r="F611" s="8"/>
      <c r="G611" s="9"/>
      <c r="H611" s="10"/>
      <c r="I611" s="10"/>
      <c r="J611" s="9"/>
    </row>
    <row r="612" ht="15.75" customHeight="1">
      <c r="F612" s="8"/>
      <c r="G612" s="9"/>
      <c r="H612" s="10"/>
      <c r="I612" s="10"/>
      <c r="J612" s="9"/>
    </row>
    <row r="613" ht="15.75" customHeight="1">
      <c r="F613" s="8"/>
      <c r="G613" s="9"/>
      <c r="H613" s="10"/>
      <c r="I613" s="10"/>
      <c r="J613" s="9"/>
    </row>
    <row r="614" ht="15.75" customHeight="1">
      <c r="F614" s="8"/>
      <c r="G614" s="9"/>
      <c r="H614" s="10"/>
      <c r="I614" s="10"/>
      <c r="J614" s="9"/>
    </row>
    <row r="615" ht="15.75" customHeight="1">
      <c r="F615" s="8"/>
      <c r="G615" s="9"/>
      <c r="H615" s="10"/>
      <c r="I615" s="10"/>
      <c r="J615" s="9"/>
    </row>
    <row r="616" ht="15.75" customHeight="1">
      <c r="F616" s="8"/>
      <c r="G616" s="9"/>
      <c r="H616" s="10"/>
      <c r="I616" s="10"/>
      <c r="J616" s="9"/>
    </row>
    <row r="617" ht="15.75" customHeight="1">
      <c r="F617" s="8"/>
      <c r="G617" s="9"/>
      <c r="H617" s="10"/>
      <c r="I617" s="10"/>
      <c r="J617" s="9"/>
    </row>
    <row r="618" ht="15.75" customHeight="1">
      <c r="F618" s="8"/>
      <c r="G618" s="9"/>
      <c r="H618" s="10"/>
      <c r="I618" s="10"/>
      <c r="J618" s="9"/>
    </row>
    <row r="619" ht="15.75" customHeight="1">
      <c r="F619" s="8"/>
      <c r="G619" s="9"/>
      <c r="H619" s="10"/>
      <c r="I619" s="10"/>
      <c r="J619" s="9"/>
    </row>
    <row r="620" ht="15.75" customHeight="1">
      <c r="F620" s="8"/>
      <c r="G620" s="9"/>
      <c r="H620" s="10"/>
      <c r="I620" s="10"/>
      <c r="J620" s="9"/>
    </row>
    <row r="621" ht="15.75" customHeight="1">
      <c r="F621" s="8"/>
      <c r="G621" s="9"/>
      <c r="H621" s="10"/>
      <c r="I621" s="10"/>
      <c r="J621" s="9"/>
    </row>
    <row r="622" ht="15.75" customHeight="1">
      <c r="F622" s="8"/>
      <c r="G622" s="9"/>
      <c r="H622" s="10"/>
      <c r="I622" s="10"/>
      <c r="J622" s="9"/>
    </row>
    <row r="623" ht="15.75" customHeight="1">
      <c r="F623" s="8"/>
      <c r="G623" s="9"/>
      <c r="H623" s="10"/>
      <c r="I623" s="10"/>
      <c r="J623" s="9"/>
    </row>
    <row r="624" ht="15.75" customHeight="1">
      <c r="F624" s="8"/>
      <c r="G624" s="9"/>
      <c r="H624" s="10"/>
      <c r="I624" s="10"/>
      <c r="J624" s="9"/>
    </row>
    <row r="625" ht="15.75" customHeight="1">
      <c r="F625" s="8"/>
      <c r="G625" s="9"/>
      <c r="H625" s="10"/>
      <c r="I625" s="10"/>
      <c r="J625" s="9"/>
    </row>
    <row r="626" ht="15.75" customHeight="1">
      <c r="F626" s="8"/>
      <c r="G626" s="9"/>
      <c r="H626" s="10"/>
      <c r="I626" s="10"/>
      <c r="J626" s="9"/>
    </row>
    <row r="627" ht="15.75" customHeight="1">
      <c r="F627" s="8"/>
      <c r="G627" s="9"/>
      <c r="H627" s="10"/>
      <c r="I627" s="10"/>
      <c r="J627" s="9"/>
    </row>
    <row r="628" ht="15.75" customHeight="1">
      <c r="F628" s="8"/>
      <c r="G628" s="9"/>
      <c r="H628" s="10"/>
      <c r="I628" s="10"/>
      <c r="J628" s="9"/>
    </row>
    <row r="629" ht="15.75" customHeight="1">
      <c r="F629" s="8"/>
      <c r="G629" s="9"/>
      <c r="H629" s="10"/>
      <c r="I629" s="10"/>
      <c r="J629" s="9"/>
    </row>
    <row r="630" ht="15.75" customHeight="1">
      <c r="F630" s="8"/>
      <c r="G630" s="9"/>
      <c r="H630" s="10"/>
      <c r="I630" s="10"/>
      <c r="J630" s="9"/>
    </row>
    <row r="631" ht="15.75" customHeight="1">
      <c r="F631" s="8"/>
      <c r="G631" s="9"/>
      <c r="H631" s="10"/>
      <c r="I631" s="10"/>
      <c r="J631" s="9"/>
    </row>
    <row r="632" ht="15.75" customHeight="1">
      <c r="F632" s="8"/>
      <c r="G632" s="9"/>
      <c r="H632" s="10"/>
      <c r="I632" s="10"/>
      <c r="J632" s="9"/>
    </row>
    <row r="633" ht="15.75" customHeight="1">
      <c r="F633" s="8"/>
      <c r="G633" s="9"/>
      <c r="H633" s="10"/>
      <c r="I633" s="10"/>
      <c r="J633" s="9"/>
    </row>
    <row r="634" ht="15.75" customHeight="1">
      <c r="F634" s="8"/>
      <c r="G634" s="9"/>
      <c r="H634" s="10"/>
      <c r="I634" s="10"/>
      <c r="J634" s="9"/>
    </row>
    <row r="635" ht="15.75" customHeight="1">
      <c r="F635" s="8"/>
      <c r="G635" s="9"/>
      <c r="H635" s="10"/>
      <c r="I635" s="10"/>
      <c r="J635" s="9"/>
    </row>
    <row r="636" ht="15.75" customHeight="1">
      <c r="F636" s="8"/>
      <c r="G636" s="9"/>
      <c r="H636" s="10"/>
      <c r="I636" s="10"/>
      <c r="J636" s="9"/>
    </row>
    <row r="637" ht="15.75" customHeight="1">
      <c r="F637" s="8"/>
      <c r="G637" s="9"/>
      <c r="H637" s="10"/>
      <c r="I637" s="10"/>
      <c r="J637" s="9"/>
    </row>
    <row r="638" ht="15.75" customHeight="1">
      <c r="F638" s="8"/>
      <c r="G638" s="9"/>
      <c r="H638" s="10"/>
      <c r="I638" s="10"/>
      <c r="J638" s="9"/>
    </row>
    <row r="639" ht="15.75" customHeight="1">
      <c r="F639" s="8"/>
      <c r="G639" s="9"/>
      <c r="H639" s="10"/>
      <c r="I639" s="10"/>
      <c r="J639" s="9"/>
    </row>
    <row r="640" ht="15.75" customHeight="1">
      <c r="F640" s="8"/>
      <c r="G640" s="9"/>
      <c r="H640" s="10"/>
      <c r="I640" s="10"/>
      <c r="J640" s="9"/>
    </row>
    <row r="641" ht="15.75" customHeight="1">
      <c r="F641" s="8"/>
      <c r="G641" s="9"/>
      <c r="H641" s="10"/>
      <c r="I641" s="10"/>
      <c r="J641" s="9"/>
    </row>
    <row r="642" ht="15.75" customHeight="1">
      <c r="F642" s="8"/>
      <c r="G642" s="9"/>
      <c r="H642" s="10"/>
      <c r="I642" s="10"/>
      <c r="J642" s="9"/>
    </row>
    <row r="643" ht="15.75" customHeight="1">
      <c r="F643" s="8"/>
      <c r="G643" s="9"/>
      <c r="H643" s="10"/>
      <c r="I643" s="10"/>
      <c r="J643" s="9"/>
    </row>
    <row r="644" ht="15.75" customHeight="1">
      <c r="F644" s="8"/>
      <c r="G644" s="9"/>
      <c r="H644" s="10"/>
      <c r="I644" s="10"/>
      <c r="J644" s="9"/>
    </row>
    <row r="645" ht="15.75" customHeight="1">
      <c r="F645" s="8"/>
      <c r="G645" s="9"/>
      <c r="H645" s="10"/>
      <c r="I645" s="10"/>
      <c r="J645" s="9"/>
    </row>
    <row r="646" ht="15.75" customHeight="1">
      <c r="F646" s="8"/>
      <c r="G646" s="9"/>
      <c r="H646" s="10"/>
      <c r="I646" s="10"/>
      <c r="J646" s="9"/>
    </row>
    <row r="647" ht="15.75" customHeight="1">
      <c r="F647" s="8"/>
      <c r="G647" s="9"/>
      <c r="H647" s="10"/>
      <c r="I647" s="10"/>
      <c r="J647" s="9"/>
    </row>
    <row r="648" ht="15.75" customHeight="1">
      <c r="F648" s="8"/>
      <c r="G648" s="9"/>
      <c r="H648" s="10"/>
      <c r="I648" s="10"/>
      <c r="J648" s="9"/>
    </row>
    <row r="649" ht="15.75" customHeight="1">
      <c r="F649" s="8"/>
      <c r="G649" s="9"/>
      <c r="H649" s="10"/>
      <c r="I649" s="10"/>
      <c r="J649" s="9"/>
    </row>
    <row r="650" ht="15.75" customHeight="1">
      <c r="F650" s="8"/>
      <c r="G650" s="9"/>
      <c r="H650" s="10"/>
      <c r="I650" s="10"/>
      <c r="J650" s="9"/>
    </row>
    <row r="651" ht="15.75" customHeight="1">
      <c r="F651" s="8"/>
      <c r="G651" s="9"/>
      <c r="H651" s="10"/>
      <c r="I651" s="10"/>
      <c r="J651" s="9"/>
    </row>
    <row r="652" ht="15.75" customHeight="1">
      <c r="F652" s="8"/>
      <c r="G652" s="9"/>
      <c r="H652" s="10"/>
      <c r="I652" s="10"/>
      <c r="J652" s="9"/>
    </row>
    <row r="653" ht="15.75" customHeight="1">
      <c r="F653" s="8"/>
      <c r="G653" s="9"/>
      <c r="H653" s="10"/>
      <c r="I653" s="10"/>
      <c r="J653" s="9"/>
    </row>
    <row r="654" ht="15.75" customHeight="1">
      <c r="F654" s="8"/>
      <c r="G654" s="9"/>
      <c r="H654" s="10"/>
      <c r="I654" s="10"/>
      <c r="J654" s="9"/>
    </row>
    <row r="655" ht="15.75" customHeight="1">
      <c r="F655" s="8"/>
      <c r="G655" s="9"/>
      <c r="H655" s="10"/>
      <c r="I655" s="10"/>
      <c r="J655" s="9"/>
    </row>
    <row r="656" ht="15.75" customHeight="1">
      <c r="F656" s="8"/>
      <c r="G656" s="9"/>
      <c r="H656" s="10"/>
      <c r="I656" s="10"/>
      <c r="J656" s="9"/>
    </row>
    <row r="657" ht="15.75" customHeight="1">
      <c r="F657" s="8"/>
      <c r="G657" s="9"/>
      <c r="H657" s="10"/>
      <c r="I657" s="10"/>
      <c r="J657" s="9"/>
    </row>
    <row r="658" ht="15.75" customHeight="1">
      <c r="F658" s="8"/>
      <c r="G658" s="9"/>
      <c r="H658" s="10"/>
      <c r="I658" s="10"/>
      <c r="J658" s="9"/>
    </row>
    <row r="659" ht="15.75" customHeight="1">
      <c r="F659" s="8"/>
      <c r="G659" s="9"/>
      <c r="H659" s="10"/>
      <c r="I659" s="10"/>
      <c r="J659" s="9"/>
    </row>
    <row r="660" ht="15.75" customHeight="1">
      <c r="F660" s="8"/>
      <c r="G660" s="9"/>
      <c r="H660" s="10"/>
      <c r="I660" s="10"/>
      <c r="J660" s="9"/>
    </row>
    <row r="661" ht="15.75" customHeight="1">
      <c r="F661" s="8"/>
      <c r="G661" s="9"/>
      <c r="H661" s="10"/>
      <c r="I661" s="10"/>
      <c r="J661" s="9"/>
    </row>
    <row r="662" ht="15.75" customHeight="1">
      <c r="F662" s="8"/>
      <c r="G662" s="9"/>
      <c r="H662" s="10"/>
      <c r="I662" s="10"/>
      <c r="J662" s="9"/>
    </row>
    <row r="663" ht="15.75" customHeight="1">
      <c r="F663" s="8"/>
      <c r="G663" s="9"/>
      <c r="H663" s="10"/>
      <c r="I663" s="10"/>
      <c r="J663" s="9"/>
    </row>
    <row r="664" ht="15.75" customHeight="1">
      <c r="F664" s="8"/>
      <c r="G664" s="9"/>
      <c r="H664" s="10"/>
      <c r="I664" s="10"/>
      <c r="J664" s="9"/>
    </row>
    <row r="665" ht="15.75" customHeight="1">
      <c r="F665" s="8"/>
      <c r="G665" s="9"/>
      <c r="H665" s="10"/>
      <c r="I665" s="10"/>
      <c r="J665" s="9"/>
    </row>
    <row r="666" ht="15.75" customHeight="1">
      <c r="F666" s="8"/>
      <c r="G666" s="9"/>
      <c r="H666" s="10"/>
      <c r="I666" s="10"/>
      <c r="J666" s="9"/>
    </row>
    <row r="667" ht="15.75" customHeight="1">
      <c r="F667" s="8"/>
      <c r="G667" s="9"/>
      <c r="H667" s="10"/>
      <c r="I667" s="10"/>
      <c r="J667" s="9"/>
    </row>
    <row r="668" ht="15.75" customHeight="1">
      <c r="F668" s="8"/>
      <c r="G668" s="9"/>
      <c r="H668" s="10"/>
      <c r="I668" s="10"/>
      <c r="J668" s="9"/>
    </row>
    <row r="669" ht="15.75" customHeight="1">
      <c r="F669" s="8"/>
      <c r="G669" s="9"/>
      <c r="H669" s="10"/>
      <c r="I669" s="10"/>
      <c r="J669" s="9"/>
    </row>
    <row r="670" ht="15.75" customHeight="1">
      <c r="F670" s="8"/>
      <c r="G670" s="9"/>
      <c r="H670" s="10"/>
      <c r="I670" s="10"/>
      <c r="J670" s="9"/>
    </row>
    <row r="671" ht="15.75" customHeight="1">
      <c r="F671" s="8"/>
      <c r="G671" s="9"/>
      <c r="H671" s="10"/>
      <c r="I671" s="10"/>
      <c r="J671" s="9"/>
    </row>
    <row r="672" ht="15.75" customHeight="1">
      <c r="F672" s="8"/>
      <c r="G672" s="9"/>
      <c r="H672" s="10"/>
      <c r="I672" s="10"/>
      <c r="J672" s="9"/>
    </row>
    <row r="673" ht="15.75" customHeight="1">
      <c r="F673" s="8"/>
      <c r="G673" s="9"/>
      <c r="H673" s="10"/>
      <c r="I673" s="10"/>
      <c r="J673" s="9"/>
    </row>
    <row r="674" ht="15.75" customHeight="1">
      <c r="F674" s="8"/>
      <c r="G674" s="9"/>
      <c r="H674" s="10"/>
      <c r="I674" s="10"/>
      <c r="J674" s="9"/>
    </row>
    <row r="675" ht="15.75" customHeight="1">
      <c r="F675" s="8"/>
      <c r="G675" s="9"/>
      <c r="H675" s="10"/>
      <c r="I675" s="10"/>
      <c r="J675" s="9"/>
    </row>
    <row r="676" ht="15.75" customHeight="1">
      <c r="F676" s="8"/>
      <c r="G676" s="9"/>
      <c r="H676" s="10"/>
      <c r="I676" s="10"/>
      <c r="J676" s="9"/>
    </row>
    <row r="677" ht="15.75" customHeight="1">
      <c r="F677" s="8"/>
      <c r="G677" s="9"/>
      <c r="H677" s="10"/>
      <c r="I677" s="10"/>
      <c r="J677" s="9"/>
    </row>
    <row r="678" ht="15.75" customHeight="1">
      <c r="F678" s="8"/>
      <c r="G678" s="9"/>
      <c r="H678" s="10"/>
      <c r="I678" s="10"/>
      <c r="J678" s="9"/>
    </row>
    <row r="679" ht="15.75" customHeight="1">
      <c r="F679" s="8"/>
      <c r="G679" s="9"/>
      <c r="H679" s="10"/>
      <c r="I679" s="10"/>
      <c r="J679" s="9"/>
    </row>
    <row r="680" ht="15.75" customHeight="1">
      <c r="F680" s="8"/>
      <c r="G680" s="9"/>
      <c r="H680" s="10"/>
      <c r="I680" s="10"/>
      <c r="J680" s="9"/>
    </row>
    <row r="681" ht="15.75" customHeight="1">
      <c r="F681" s="8"/>
      <c r="G681" s="9"/>
      <c r="H681" s="10"/>
      <c r="I681" s="10"/>
      <c r="J681" s="9"/>
    </row>
    <row r="682" ht="15.75" customHeight="1">
      <c r="F682" s="8"/>
      <c r="G682" s="9"/>
      <c r="H682" s="10"/>
      <c r="I682" s="10"/>
      <c r="J682" s="9"/>
    </row>
    <row r="683" ht="15.75" customHeight="1">
      <c r="F683" s="8"/>
      <c r="G683" s="9"/>
      <c r="H683" s="10"/>
      <c r="I683" s="10"/>
      <c r="J683" s="9"/>
    </row>
    <row r="684" ht="15.75" customHeight="1">
      <c r="F684" s="8"/>
      <c r="G684" s="9"/>
      <c r="H684" s="10"/>
      <c r="I684" s="10"/>
      <c r="J684" s="9"/>
    </row>
    <row r="685" ht="15.75" customHeight="1">
      <c r="F685" s="8"/>
      <c r="G685" s="9"/>
      <c r="H685" s="10"/>
      <c r="I685" s="10"/>
      <c r="J685" s="9"/>
    </row>
    <row r="686" ht="15.75" customHeight="1">
      <c r="F686" s="8"/>
      <c r="G686" s="9"/>
      <c r="H686" s="10"/>
      <c r="I686" s="10"/>
      <c r="J686" s="9"/>
    </row>
    <row r="687" ht="15.75" customHeight="1">
      <c r="F687" s="8"/>
      <c r="G687" s="9"/>
      <c r="H687" s="10"/>
      <c r="I687" s="10"/>
      <c r="J687" s="9"/>
    </row>
    <row r="688" ht="15.75" customHeight="1">
      <c r="F688" s="8"/>
      <c r="G688" s="9"/>
      <c r="H688" s="10"/>
      <c r="I688" s="10"/>
      <c r="J688" s="9"/>
    </row>
    <row r="689" ht="15.75" customHeight="1">
      <c r="F689" s="8"/>
      <c r="G689" s="9"/>
      <c r="H689" s="10"/>
      <c r="I689" s="10"/>
      <c r="J689" s="9"/>
    </row>
    <row r="690" ht="15.75" customHeight="1">
      <c r="F690" s="8"/>
      <c r="G690" s="9"/>
      <c r="H690" s="10"/>
      <c r="I690" s="10"/>
      <c r="J690" s="9"/>
    </row>
    <row r="691" ht="15.75" customHeight="1">
      <c r="F691" s="8"/>
      <c r="G691" s="9"/>
      <c r="H691" s="10"/>
      <c r="I691" s="10"/>
      <c r="J691" s="9"/>
    </row>
    <row r="692" ht="15.75" customHeight="1">
      <c r="F692" s="8"/>
      <c r="G692" s="9"/>
      <c r="H692" s="10"/>
      <c r="I692" s="10"/>
      <c r="J692" s="9"/>
    </row>
    <row r="693" ht="15.75" customHeight="1">
      <c r="F693" s="8"/>
      <c r="G693" s="9"/>
      <c r="H693" s="10"/>
      <c r="I693" s="10"/>
      <c r="J693" s="9"/>
    </row>
    <row r="694" ht="15.75" customHeight="1">
      <c r="F694" s="8"/>
      <c r="G694" s="9"/>
      <c r="H694" s="10"/>
      <c r="I694" s="10"/>
      <c r="J694" s="9"/>
    </row>
    <row r="695" ht="15.75" customHeight="1">
      <c r="F695" s="8"/>
      <c r="G695" s="9"/>
      <c r="H695" s="10"/>
      <c r="I695" s="10"/>
      <c r="J695" s="9"/>
    </row>
    <row r="696" ht="15.75" customHeight="1">
      <c r="F696" s="8"/>
      <c r="G696" s="9"/>
      <c r="H696" s="10"/>
      <c r="I696" s="10"/>
      <c r="J696" s="9"/>
    </row>
    <row r="697" ht="15.75" customHeight="1">
      <c r="F697" s="8"/>
      <c r="G697" s="9"/>
      <c r="H697" s="10"/>
      <c r="I697" s="10"/>
      <c r="J697" s="9"/>
    </row>
    <row r="698" ht="15.75" customHeight="1">
      <c r="F698" s="8"/>
      <c r="G698" s="9"/>
      <c r="H698" s="10"/>
      <c r="I698" s="10"/>
      <c r="J698" s="9"/>
    </row>
    <row r="699" ht="15.75" customHeight="1">
      <c r="F699" s="8"/>
      <c r="G699" s="9"/>
      <c r="H699" s="10"/>
      <c r="I699" s="10"/>
      <c r="J699" s="9"/>
    </row>
    <row r="700" ht="15.75" customHeight="1">
      <c r="F700" s="8"/>
      <c r="G700" s="9"/>
      <c r="H700" s="10"/>
      <c r="I700" s="10"/>
      <c r="J700" s="9"/>
    </row>
    <row r="701" ht="15.75" customHeight="1">
      <c r="F701" s="8"/>
      <c r="G701" s="9"/>
      <c r="H701" s="10"/>
      <c r="I701" s="10"/>
      <c r="J701" s="9"/>
    </row>
    <row r="702" ht="15.75" customHeight="1">
      <c r="F702" s="8"/>
      <c r="G702" s="9"/>
      <c r="H702" s="10"/>
      <c r="I702" s="10"/>
      <c r="J702" s="9"/>
    </row>
    <row r="703" ht="15.75" customHeight="1">
      <c r="F703" s="8"/>
      <c r="G703" s="9"/>
      <c r="H703" s="10"/>
      <c r="I703" s="10"/>
      <c r="J703" s="9"/>
    </row>
    <row r="704" ht="15.75" customHeight="1">
      <c r="F704" s="8"/>
      <c r="G704" s="9"/>
      <c r="H704" s="10"/>
      <c r="I704" s="10"/>
      <c r="J704" s="9"/>
    </row>
    <row r="705" ht="15.75" customHeight="1">
      <c r="F705" s="8"/>
      <c r="G705" s="9"/>
      <c r="H705" s="10"/>
      <c r="I705" s="10"/>
      <c r="J705" s="9"/>
    </row>
    <row r="706" ht="15.75" customHeight="1">
      <c r="F706" s="8"/>
      <c r="G706" s="9"/>
      <c r="H706" s="10"/>
      <c r="I706" s="10"/>
      <c r="J706" s="9"/>
    </row>
    <row r="707" ht="15.75" customHeight="1">
      <c r="F707" s="8"/>
      <c r="G707" s="9"/>
      <c r="H707" s="10"/>
      <c r="I707" s="10"/>
      <c r="J707" s="9"/>
    </row>
    <row r="708" ht="15.75" customHeight="1">
      <c r="F708" s="8"/>
      <c r="G708" s="9"/>
      <c r="H708" s="10"/>
      <c r="I708" s="10"/>
      <c r="J708" s="9"/>
    </row>
    <row r="709" ht="15.75" customHeight="1">
      <c r="F709" s="8"/>
      <c r="G709" s="9"/>
      <c r="H709" s="10"/>
      <c r="I709" s="10"/>
      <c r="J709" s="9"/>
    </row>
    <row r="710" ht="15.75" customHeight="1">
      <c r="F710" s="8"/>
      <c r="G710" s="9"/>
      <c r="H710" s="10"/>
      <c r="I710" s="10"/>
      <c r="J710" s="9"/>
    </row>
    <row r="711" ht="15.75" customHeight="1">
      <c r="F711" s="8"/>
      <c r="G711" s="9"/>
      <c r="H711" s="10"/>
      <c r="I711" s="10"/>
      <c r="J711" s="9"/>
    </row>
    <row r="712" ht="15.75" customHeight="1">
      <c r="F712" s="8"/>
      <c r="G712" s="9"/>
      <c r="H712" s="10"/>
      <c r="I712" s="10"/>
      <c r="J712" s="9"/>
    </row>
    <row r="713" ht="15.75" customHeight="1">
      <c r="F713" s="8"/>
      <c r="G713" s="9"/>
      <c r="H713" s="10"/>
      <c r="I713" s="10"/>
      <c r="J713" s="9"/>
    </row>
    <row r="714" ht="15.75" customHeight="1">
      <c r="F714" s="8"/>
      <c r="G714" s="9"/>
      <c r="H714" s="10"/>
      <c r="I714" s="10"/>
      <c r="J714" s="9"/>
    </row>
    <row r="715" ht="15.75" customHeight="1">
      <c r="F715" s="8"/>
      <c r="G715" s="9"/>
      <c r="H715" s="10"/>
      <c r="I715" s="10"/>
      <c r="J715" s="9"/>
    </row>
    <row r="716" ht="15.75" customHeight="1">
      <c r="F716" s="8"/>
      <c r="G716" s="9"/>
      <c r="H716" s="10"/>
      <c r="I716" s="10"/>
      <c r="J716" s="9"/>
    </row>
    <row r="717" ht="15.75" customHeight="1">
      <c r="F717" s="8"/>
      <c r="G717" s="9"/>
      <c r="H717" s="10"/>
      <c r="I717" s="10"/>
      <c r="J717" s="9"/>
    </row>
    <row r="718" ht="15.75" customHeight="1">
      <c r="F718" s="8"/>
      <c r="G718" s="9"/>
      <c r="H718" s="10"/>
      <c r="I718" s="10"/>
      <c r="J718" s="9"/>
    </row>
    <row r="719" ht="15.75" customHeight="1">
      <c r="F719" s="8"/>
      <c r="G719" s="9"/>
      <c r="H719" s="10"/>
      <c r="I719" s="10"/>
      <c r="J719" s="9"/>
    </row>
    <row r="720" ht="15.75" customHeight="1">
      <c r="F720" s="8"/>
      <c r="G720" s="9"/>
      <c r="H720" s="10"/>
      <c r="I720" s="10"/>
      <c r="J720" s="9"/>
    </row>
    <row r="721" ht="15.75" customHeight="1">
      <c r="F721" s="8"/>
      <c r="G721" s="9"/>
      <c r="H721" s="10"/>
      <c r="I721" s="10"/>
      <c r="J721" s="9"/>
    </row>
    <row r="722" ht="15.75" customHeight="1">
      <c r="F722" s="8"/>
      <c r="G722" s="9"/>
      <c r="H722" s="10"/>
      <c r="I722" s="10"/>
      <c r="J722" s="9"/>
    </row>
    <row r="723" ht="15.75" customHeight="1">
      <c r="F723" s="8"/>
      <c r="G723" s="9"/>
      <c r="H723" s="10"/>
      <c r="I723" s="10"/>
      <c r="J723" s="9"/>
    </row>
    <row r="724" ht="15.75" customHeight="1">
      <c r="F724" s="8"/>
      <c r="G724" s="9"/>
      <c r="H724" s="10"/>
      <c r="I724" s="10"/>
      <c r="J724" s="9"/>
    </row>
    <row r="725" ht="15.75" customHeight="1">
      <c r="F725" s="8"/>
      <c r="G725" s="9"/>
      <c r="H725" s="10"/>
      <c r="I725" s="10"/>
      <c r="J725" s="9"/>
    </row>
    <row r="726" ht="15.75" customHeight="1">
      <c r="F726" s="8"/>
      <c r="G726" s="9"/>
      <c r="H726" s="10"/>
      <c r="I726" s="10"/>
      <c r="J726" s="9"/>
    </row>
    <row r="727" ht="15.75" customHeight="1">
      <c r="F727" s="8"/>
      <c r="G727" s="9"/>
      <c r="H727" s="10"/>
      <c r="I727" s="10"/>
      <c r="J727" s="9"/>
    </row>
    <row r="728" ht="15.75" customHeight="1">
      <c r="F728" s="8"/>
      <c r="G728" s="9"/>
      <c r="H728" s="10"/>
      <c r="I728" s="10"/>
      <c r="J728" s="9"/>
    </row>
    <row r="729" ht="15.75" customHeight="1">
      <c r="F729" s="8"/>
      <c r="G729" s="9"/>
      <c r="H729" s="10"/>
      <c r="I729" s="10"/>
      <c r="J729" s="9"/>
    </row>
    <row r="730" ht="15.75" customHeight="1">
      <c r="F730" s="8"/>
      <c r="G730" s="9"/>
      <c r="H730" s="10"/>
      <c r="I730" s="10"/>
      <c r="J730" s="9"/>
    </row>
    <row r="731" ht="15.75" customHeight="1">
      <c r="F731" s="8"/>
      <c r="G731" s="9"/>
      <c r="H731" s="10"/>
      <c r="I731" s="10"/>
      <c r="J731" s="9"/>
    </row>
    <row r="732" ht="15.75" customHeight="1">
      <c r="F732" s="8"/>
      <c r="G732" s="9"/>
      <c r="H732" s="10"/>
      <c r="I732" s="10"/>
      <c r="J732" s="9"/>
    </row>
    <row r="733" ht="15.75" customHeight="1">
      <c r="F733" s="8"/>
      <c r="G733" s="9"/>
      <c r="H733" s="10"/>
      <c r="I733" s="10"/>
      <c r="J733" s="9"/>
    </row>
    <row r="734" ht="15.75" customHeight="1">
      <c r="F734" s="8"/>
      <c r="G734" s="9"/>
      <c r="H734" s="10"/>
      <c r="I734" s="10"/>
      <c r="J734" s="9"/>
    </row>
    <row r="735" ht="15.75" customHeight="1">
      <c r="F735" s="8"/>
      <c r="G735" s="9"/>
      <c r="H735" s="10"/>
      <c r="I735" s="10"/>
      <c r="J735" s="9"/>
    </row>
    <row r="736" ht="15.75" customHeight="1">
      <c r="F736" s="8"/>
      <c r="G736" s="9"/>
      <c r="H736" s="10"/>
      <c r="I736" s="10"/>
      <c r="J736" s="9"/>
    </row>
    <row r="737" ht="15.75" customHeight="1">
      <c r="F737" s="8"/>
      <c r="G737" s="9"/>
      <c r="H737" s="10"/>
      <c r="I737" s="10"/>
      <c r="J737" s="9"/>
    </row>
    <row r="738" ht="15.75" customHeight="1">
      <c r="F738" s="8"/>
      <c r="G738" s="9"/>
      <c r="H738" s="10"/>
      <c r="I738" s="10"/>
      <c r="J738" s="9"/>
    </row>
    <row r="739" ht="15.75" customHeight="1">
      <c r="F739" s="8"/>
      <c r="G739" s="9"/>
      <c r="H739" s="10"/>
      <c r="I739" s="10"/>
      <c r="J739" s="9"/>
    </row>
    <row r="740" ht="15.75" customHeight="1">
      <c r="F740" s="8"/>
      <c r="G740" s="9"/>
      <c r="H740" s="10"/>
      <c r="I740" s="10"/>
      <c r="J740" s="9"/>
    </row>
    <row r="741" ht="15.75" customHeight="1">
      <c r="F741" s="8"/>
      <c r="G741" s="9"/>
      <c r="H741" s="10"/>
      <c r="I741" s="10"/>
      <c r="J741" s="9"/>
    </row>
    <row r="742" ht="15.75" customHeight="1">
      <c r="F742" s="8"/>
      <c r="G742" s="9"/>
      <c r="H742" s="10"/>
      <c r="I742" s="10"/>
      <c r="J742" s="9"/>
    </row>
    <row r="743" ht="15.75" customHeight="1">
      <c r="F743" s="8"/>
      <c r="G743" s="9"/>
      <c r="H743" s="10"/>
      <c r="I743" s="10"/>
      <c r="J743" s="9"/>
    </row>
    <row r="744" ht="15.75" customHeight="1">
      <c r="F744" s="8"/>
      <c r="G744" s="9"/>
      <c r="H744" s="10"/>
      <c r="I744" s="10"/>
      <c r="J744" s="9"/>
    </row>
    <row r="745" ht="15.75" customHeight="1">
      <c r="F745" s="8"/>
      <c r="G745" s="9"/>
      <c r="H745" s="10"/>
      <c r="I745" s="10"/>
      <c r="J745" s="9"/>
    </row>
    <row r="746" ht="15.75" customHeight="1">
      <c r="F746" s="8"/>
      <c r="G746" s="9"/>
      <c r="H746" s="10"/>
      <c r="I746" s="10"/>
      <c r="J746" s="9"/>
    </row>
    <row r="747" ht="15.75" customHeight="1">
      <c r="F747" s="8"/>
      <c r="G747" s="9"/>
      <c r="H747" s="10"/>
      <c r="I747" s="10"/>
      <c r="J747" s="9"/>
    </row>
    <row r="748" ht="15.75" customHeight="1">
      <c r="F748" s="8"/>
      <c r="G748" s="9"/>
      <c r="H748" s="10"/>
      <c r="I748" s="10"/>
      <c r="J748" s="9"/>
    </row>
    <row r="749" ht="15.75" customHeight="1">
      <c r="F749" s="8"/>
      <c r="G749" s="9"/>
      <c r="H749" s="10"/>
      <c r="I749" s="10"/>
      <c r="J749" s="9"/>
    </row>
    <row r="750" ht="15.75" customHeight="1">
      <c r="F750" s="8"/>
      <c r="G750" s="9"/>
      <c r="H750" s="10"/>
      <c r="I750" s="10"/>
      <c r="J750" s="9"/>
    </row>
    <row r="751" ht="15.75" customHeight="1">
      <c r="F751" s="8"/>
      <c r="G751" s="9"/>
      <c r="H751" s="10"/>
      <c r="I751" s="10"/>
      <c r="J751" s="9"/>
    </row>
    <row r="752" ht="15.75" customHeight="1">
      <c r="F752" s="8"/>
      <c r="G752" s="9"/>
      <c r="H752" s="10"/>
      <c r="I752" s="10"/>
      <c r="J752" s="9"/>
    </row>
    <row r="753" ht="15.75" customHeight="1">
      <c r="F753" s="8"/>
      <c r="G753" s="9"/>
      <c r="H753" s="10"/>
      <c r="I753" s="10"/>
      <c r="J753" s="9"/>
    </row>
    <row r="754" ht="15.75" customHeight="1">
      <c r="F754" s="8"/>
      <c r="G754" s="9"/>
      <c r="H754" s="10"/>
      <c r="I754" s="10"/>
      <c r="J754" s="9"/>
    </row>
    <row r="755" ht="15.75" customHeight="1">
      <c r="F755" s="8"/>
      <c r="G755" s="9"/>
      <c r="H755" s="10"/>
      <c r="I755" s="10"/>
      <c r="J755" s="9"/>
    </row>
    <row r="756" ht="15.75" customHeight="1">
      <c r="F756" s="8"/>
      <c r="G756" s="9"/>
      <c r="H756" s="10"/>
      <c r="I756" s="10"/>
      <c r="J756" s="9"/>
    </row>
    <row r="757" ht="15.75" customHeight="1">
      <c r="F757" s="8"/>
      <c r="G757" s="9"/>
      <c r="H757" s="10"/>
      <c r="I757" s="10"/>
      <c r="J757" s="9"/>
    </row>
    <row r="758" ht="15.75" customHeight="1">
      <c r="F758" s="8"/>
      <c r="G758" s="9"/>
      <c r="H758" s="10"/>
      <c r="I758" s="10"/>
      <c r="J758" s="9"/>
    </row>
    <row r="759" ht="15.75" customHeight="1">
      <c r="F759" s="8"/>
      <c r="G759" s="9"/>
      <c r="H759" s="10"/>
      <c r="I759" s="10"/>
      <c r="J759" s="9"/>
    </row>
    <row r="760" ht="15.75" customHeight="1">
      <c r="F760" s="8"/>
      <c r="G760" s="9"/>
      <c r="H760" s="10"/>
      <c r="I760" s="10"/>
      <c r="J760" s="9"/>
    </row>
    <row r="761" ht="15.75" customHeight="1">
      <c r="F761" s="8"/>
      <c r="G761" s="9"/>
      <c r="H761" s="10"/>
      <c r="I761" s="10"/>
      <c r="J761" s="9"/>
    </row>
    <row r="762" ht="15.75" customHeight="1">
      <c r="F762" s="8"/>
      <c r="G762" s="9"/>
      <c r="H762" s="10"/>
      <c r="I762" s="10"/>
      <c r="J762" s="9"/>
    </row>
    <row r="763" ht="15.75" customHeight="1">
      <c r="F763" s="8"/>
      <c r="G763" s="9"/>
      <c r="H763" s="10"/>
      <c r="I763" s="10"/>
      <c r="J763" s="9"/>
    </row>
    <row r="764" ht="15.75" customHeight="1">
      <c r="F764" s="8"/>
      <c r="G764" s="9"/>
      <c r="H764" s="10"/>
      <c r="I764" s="10"/>
      <c r="J764" s="9"/>
    </row>
    <row r="765" ht="15.75" customHeight="1">
      <c r="F765" s="8"/>
      <c r="G765" s="9"/>
      <c r="H765" s="10"/>
      <c r="I765" s="10"/>
      <c r="J765" s="9"/>
    </row>
    <row r="766" ht="15.75" customHeight="1">
      <c r="F766" s="8"/>
      <c r="G766" s="9"/>
      <c r="H766" s="10"/>
      <c r="I766" s="10"/>
      <c r="J766" s="9"/>
    </row>
    <row r="767" ht="15.75" customHeight="1">
      <c r="F767" s="8"/>
      <c r="G767" s="9"/>
      <c r="H767" s="10"/>
      <c r="I767" s="10"/>
      <c r="J767" s="9"/>
    </row>
    <row r="768" ht="15.75" customHeight="1">
      <c r="F768" s="8"/>
      <c r="G768" s="9"/>
      <c r="H768" s="10"/>
      <c r="I768" s="10"/>
      <c r="J768" s="9"/>
    </row>
    <row r="769" ht="15.75" customHeight="1">
      <c r="F769" s="8"/>
      <c r="G769" s="9"/>
      <c r="H769" s="10"/>
      <c r="I769" s="10"/>
      <c r="J769" s="9"/>
    </row>
    <row r="770" ht="15.75" customHeight="1">
      <c r="F770" s="8"/>
      <c r="G770" s="9"/>
      <c r="H770" s="10"/>
      <c r="I770" s="10"/>
      <c r="J770" s="9"/>
    </row>
    <row r="771" ht="15.75" customHeight="1">
      <c r="F771" s="8"/>
      <c r="G771" s="9"/>
      <c r="H771" s="10"/>
      <c r="I771" s="10"/>
      <c r="J771" s="9"/>
    </row>
    <row r="772" ht="15.75" customHeight="1">
      <c r="F772" s="8"/>
      <c r="G772" s="9"/>
      <c r="H772" s="10"/>
      <c r="I772" s="10"/>
      <c r="J772" s="9"/>
    </row>
    <row r="773" ht="15.75" customHeight="1">
      <c r="F773" s="8"/>
      <c r="G773" s="9"/>
      <c r="H773" s="10"/>
      <c r="I773" s="10"/>
      <c r="J773" s="9"/>
    </row>
    <row r="774" ht="15.75" customHeight="1">
      <c r="F774" s="8"/>
      <c r="G774" s="9"/>
      <c r="H774" s="10"/>
      <c r="I774" s="10"/>
      <c r="J774" s="9"/>
    </row>
    <row r="775" ht="15.75" customHeight="1">
      <c r="F775" s="8"/>
      <c r="G775" s="9"/>
      <c r="H775" s="10"/>
      <c r="I775" s="10"/>
      <c r="J775" s="9"/>
    </row>
    <row r="776" ht="15.75" customHeight="1">
      <c r="F776" s="8"/>
      <c r="G776" s="9"/>
      <c r="H776" s="10"/>
      <c r="I776" s="10"/>
      <c r="J776" s="9"/>
    </row>
    <row r="777" ht="15.75" customHeight="1">
      <c r="F777" s="8"/>
      <c r="G777" s="9"/>
      <c r="H777" s="10"/>
      <c r="I777" s="10"/>
      <c r="J777" s="9"/>
    </row>
    <row r="778" ht="15.75" customHeight="1">
      <c r="F778" s="8"/>
      <c r="G778" s="9"/>
      <c r="H778" s="10"/>
      <c r="I778" s="10"/>
      <c r="J778" s="9"/>
    </row>
    <row r="779" ht="15.75" customHeight="1">
      <c r="F779" s="8"/>
      <c r="G779" s="9"/>
      <c r="H779" s="10"/>
      <c r="I779" s="10"/>
      <c r="J779" s="9"/>
    </row>
    <row r="780" ht="15.75" customHeight="1">
      <c r="F780" s="8"/>
      <c r="G780" s="9"/>
      <c r="H780" s="10"/>
      <c r="I780" s="10"/>
      <c r="J780" s="9"/>
    </row>
    <row r="781" ht="15.75" customHeight="1">
      <c r="F781" s="8"/>
      <c r="G781" s="9"/>
      <c r="H781" s="10"/>
      <c r="I781" s="10"/>
      <c r="J781" s="9"/>
    </row>
    <row r="782" ht="15.75" customHeight="1">
      <c r="F782" s="8"/>
      <c r="G782" s="9"/>
      <c r="H782" s="10"/>
      <c r="I782" s="10"/>
      <c r="J782" s="9"/>
    </row>
    <row r="783" ht="15.75" customHeight="1">
      <c r="F783" s="8"/>
      <c r="G783" s="9"/>
      <c r="H783" s="10"/>
      <c r="I783" s="10"/>
      <c r="J783" s="9"/>
    </row>
    <row r="784" ht="15.75" customHeight="1">
      <c r="F784" s="8"/>
      <c r="G784" s="9"/>
      <c r="H784" s="10"/>
      <c r="I784" s="10"/>
      <c r="J784" s="9"/>
    </row>
    <row r="785" ht="15.75" customHeight="1">
      <c r="F785" s="8"/>
      <c r="G785" s="9"/>
      <c r="H785" s="10"/>
      <c r="I785" s="10"/>
      <c r="J785" s="9"/>
    </row>
    <row r="786" ht="15.75" customHeight="1">
      <c r="F786" s="8"/>
      <c r="G786" s="9"/>
      <c r="H786" s="10"/>
      <c r="I786" s="10"/>
      <c r="J786" s="9"/>
    </row>
    <row r="787" ht="15.75" customHeight="1">
      <c r="F787" s="8"/>
      <c r="G787" s="9"/>
      <c r="H787" s="10"/>
      <c r="I787" s="10"/>
      <c r="J787" s="9"/>
    </row>
    <row r="788" ht="15.75" customHeight="1">
      <c r="F788" s="8"/>
      <c r="G788" s="9"/>
      <c r="H788" s="10"/>
      <c r="I788" s="10"/>
      <c r="J788" s="9"/>
    </row>
    <row r="789" ht="15.75" customHeight="1">
      <c r="F789" s="8"/>
      <c r="G789" s="9"/>
      <c r="H789" s="10"/>
      <c r="I789" s="10"/>
      <c r="J789" s="9"/>
    </row>
    <row r="790" ht="15.75" customHeight="1">
      <c r="F790" s="8"/>
      <c r="G790" s="9"/>
      <c r="H790" s="10"/>
      <c r="I790" s="10"/>
      <c r="J790" s="9"/>
    </row>
    <row r="791" ht="15.75" customHeight="1">
      <c r="F791" s="8"/>
      <c r="G791" s="9"/>
      <c r="H791" s="10"/>
      <c r="I791" s="10"/>
      <c r="J791" s="9"/>
    </row>
    <row r="792" ht="15.75" customHeight="1">
      <c r="F792" s="8"/>
      <c r="G792" s="9"/>
      <c r="H792" s="10"/>
      <c r="I792" s="10"/>
      <c r="J792" s="9"/>
    </row>
    <row r="793" ht="15.75" customHeight="1">
      <c r="F793" s="8"/>
      <c r="G793" s="9"/>
      <c r="H793" s="10"/>
      <c r="I793" s="10"/>
      <c r="J793" s="9"/>
    </row>
    <row r="794" ht="15.75" customHeight="1">
      <c r="F794" s="8"/>
      <c r="G794" s="9"/>
      <c r="H794" s="10"/>
      <c r="I794" s="10"/>
      <c r="J794" s="9"/>
    </row>
    <row r="795" ht="15.75" customHeight="1">
      <c r="F795" s="8"/>
      <c r="G795" s="9"/>
      <c r="H795" s="10"/>
      <c r="I795" s="10"/>
      <c r="J795" s="9"/>
    </row>
    <row r="796" ht="15.75" customHeight="1">
      <c r="F796" s="8"/>
      <c r="G796" s="9"/>
      <c r="H796" s="10"/>
      <c r="I796" s="10"/>
      <c r="J796" s="9"/>
    </row>
    <row r="797" ht="15.75" customHeight="1">
      <c r="F797" s="8"/>
      <c r="G797" s="9"/>
      <c r="H797" s="10"/>
      <c r="I797" s="10"/>
      <c r="J797" s="9"/>
    </row>
    <row r="798" ht="15.75" customHeight="1">
      <c r="F798" s="8"/>
      <c r="G798" s="9"/>
      <c r="H798" s="10"/>
      <c r="I798" s="10"/>
      <c r="J798" s="9"/>
    </row>
    <row r="799" ht="15.75" customHeight="1">
      <c r="F799" s="8"/>
      <c r="G799" s="9"/>
      <c r="H799" s="10"/>
      <c r="I799" s="10"/>
      <c r="J799" s="9"/>
    </row>
    <row r="800" ht="15.75" customHeight="1">
      <c r="F800" s="8"/>
      <c r="G800" s="9"/>
      <c r="H800" s="10"/>
      <c r="I800" s="10"/>
      <c r="J800" s="9"/>
    </row>
    <row r="801" ht="15.75" customHeight="1">
      <c r="F801" s="8"/>
      <c r="G801" s="9"/>
      <c r="H801" s="10"/>
      <c r="I801" s="10"/>
      <c r="J801" s="9"/>
    </row>
    <row r="802" ht="15.75" customHeight="1">
      <c r="F802" s="8"/>
      <c r="G802" s="9"/>
      <c r="H802" s="10"/>
      <c r="I802" s="10"/>
      <c r="J802" s="9"/>
    </row>
    <row r="803" ht="15.75" customHeight="1">
      <c r="F803" s="8"/>
      <c r="G803" s="9"/>
      <c r="H803" s="10"/>
      <c r="I803" s="10"/>
      <c r="J803" s="9"/>
    </row>
    <row r="804" ht="15.75" customHeight="1">
      <c r="F804" s="8"/>
      <c r="G804" s="9"/>
      <c r="H804" s="10"/>
      <c r="I804" s="10"/>
      <c r="J804" s="9"/>
    </row>
    <row r="805" ht="15.75" customHeight="1">
      <c r="F805" s="8"/>
      <c r="G805" s="9"/>
      <c r="H805" s="10"/>
      <c r="I805" s="10"/>
      <c r="J805" s="9"/>
    </row>
    <row r="806" ht="15.75" customHeight="1">
      <c r="F806" s="8"/>
      <c r="G806" s="9"/>
      <c r="H806" s="10"/>
      <c r="I806" s="10"/>
      <c r="J806" s="9"/>
    </row>
    <row r="807" ht="15.75" customHeight="1">
      <c r="F807" s="8"/>
      <c r="G807" s="9"/>
      <c r="H807" s="10"/>
      <c r="I807" s="10"/>
      <c r="J807" s="9"/>
    </row>
    <row r="808" ht="15.75" customHeight="1">
      <c r="F808" s="8"/>
      <c r="G808" s="9"/>
      <c r="H808" s="10"/>
      <c r="I808" s="10"/>
      <c r="J808" s="9"/>
    </row>
    <row r="809" ht="15.75" customHeight="1">
      <c r="F809" s="8"/>
      <c r="G809" s="9"/>
      <c r="H809" s="10"/>
      <c r="I809" s="10"/>
      <c r="J809" s="9"/>
    </row>
    <row r="810" ht="15.75" customHeight="1">
      <c r="F810" s="8"/>
      <c r="G810" s="9"/>
      <c r="H810" s="10"/>
      <c r="I810" s="10"/>
      <c r="J810" s="9"/>
    </row>
    <row r="811" ht="15.75" customHeight="1">
      <c r="F811" s="8"/>
      <c r="G811" s="9"/>
      <c r="H811" s="10"/>
      <c r="I811" s="10"/>
      <c r="J811" s="9"/>
    </row>
    <row r="812" ht="15.75" customHeight="1">
      <c r="F812" s="8"/>
      <c r="G812" s="9"/>
      <c r="H812" s="10"/>
      <c r="I812" s="10"/>
      <c r="J812" s="9"/>
    </row>
    <row r="813" ht="15.75" customHeight="1">
      <c r="F813" s="8"/>
      <c r="G813" s="9"/>
      <c r="H813" s="10"/>
      <c r="I813" s="10"/>
      <c r="J813" s="9"/>
    </row>
    <row r="814" ht="15.75" customHeight="1">
      <c r="F814" s="8"/>
      <c r="G814" s="9"/>
      <c r="H814" s="10"/>
      <c r="I814" s="10"/>
      <c r="J814" s="9"/>
    </row>
    <row r="815" ht="15.75" customHeight="1">
      <c r="F815" s="8"/>
      <c r="G815" s="9"/>
      <c r="H815" s="10"/>
      <c r="I815" s="10"/>
      <c r="J815" s="9"/>
    </row>
    <row r="816" ht="15.75" customHeight="1">
      <c r="F816" s="8"/>
      <c r="G816" s="9"/>
      <c r="H816" s="10"/>
      <c r="I816" s="10"/>
      <c r="J816" s="9"/>
    </row>
    <row r="817" ht="15.75" customHeight="1">
      <c r="F817" s="8"/>
      <c r="G817" s="9"/>
      <c r="H817" s="10"/>
      <c r="I817" s="10"/>
      <c r="J817" s="9"/>
    </row>
    <row r="818" ht="15.75" customHeight="1">
      <c r="F818" s="8"/>
      <c r="G818" s="9"/>
      <c r="H818" s="10"/>
      <c r="I818" s="10"/>
      <c r="J818" s="9"/>
    </row>
    <row r="819" ht="15.75" customHeight="1">
      <c r="F819" s="8"/>
      <c r="G819" s="9"/>
      <c r="H819" s="10"/>
      <c r="I819" s="10"/>
      <c r="J819" s="9"/>
    </row>
    <row r="820" ht="15.75" customHeight="1">
      <c r="F820" s="8"/>
      <c r="G820" s="9"/>
      <c r="H820" s="10"/>
      <c r="I820" s="10"/>
      <c r="J820" s="9"/>
    </row>
    <row r="821" ht="15.75" customHeight="1">
      <c r="F821" s="8"/>
      <c r="G821" s="9"/>
      <c r="H821" s="10"/>
      <c r="I821" s="10"/>
      <c r="J821" s="9"/>
    </row>
    <row r="822" ht="15.75" customHeight="1">
      <c r="F822" s="8"/>
      <c r="G822" s="9"/>
      <c r="H822" s="10"/>
      <c r="I822" s="10"/>
      <c r="J822" s="9"/>
    </row>
    <row r="823" ht="15.75" customHeight="1">
      <c r="F823" s="8"/>
      <c r="G823" s="9"/>
      <c r="H823" s="10"/>
      <c r="I823" s="10"/>
      <c r="J823" s="9"/>
    </row>
    <row r="824" ht="15.75" customHeight="1">
      <c r="F824" s="8"/>
      <c r="G824" s="9"/>
      <c r="H824" s="10"/>
      <c r="I824" s="10"/>
      <c r="J824" s="9"/>
    </row>
    <row r="825" ht="15.75" customHeight="1">
      <c r="F825" s="8"/>
      <c r="G825" s="9"/>
      <c r="H825" s="10"/>
      <c r="I825" s="10"/>
      <c r="J825" s="9"/>
    </row>
    <row r="826" ht="15.75" customHeight="1">
      <c r="F826" s="8"/>
      <c r="G826" s="9"/>
      <c r="H826" s="10"/>
      <c r="I826" s="10"/>
      <c r="J826" s="9"/>
    </row>
    <row r="827" ht="15.75" customHeight="1">
      <c r="F827" s="8"/>
      <c r="G827" s="9"/>
      <c r="H827" s="10"/>
      <c r="I827" s="10"/>
      <c r="J827" s="9"/>
    </row>
    <row r="828" ht="15.75" customHeight="1">
      <c r="F828" s="8"/>
      <c r="G828" s="9"/>
      <c r="H828" s="10"/>
      <c r="I828" s="10"/>
      <c r="J828" s="9"/>
    </row>
    <row r="829" ht="15.75" customHeight="1">
      <c r="F829" s="8"/>
      <c r="G829" s="9"/>
      <c r="H829" s="10"/>
      <c r="I829" s="10"/>
      <c r="J829" s="9"/>
    </row>
    <row r="830" ht="15.75" customHeight="1">
      <c r="F830" s="8"/>
      <c r="G830" s="9"/>
      <c r="H830" s="10"/>
      <c r="I830" s="10"/>
      <c r="J830" s="9"/>
    </row>
    <row r="831" ht="15.75" customHeight="1">
      <c r="F831" s="8"/>
      <c r="G831" s="9"/>
      <c r="H831" s="10"/>
      <c r="I831" s="10"/>
      <c r="J831" s="9"/>
    </row>
    <row r="832" ht="15.75" customHeight="1">
      <c r="F832" s="8"/>
      <c r="G832" s="9"/>
      <c r="H832" s="10"/>
      <c r="I832" s="10"/>
      <c r="J832" s="9"/>
    </row>
    <row r="833" ht="15.75" customHeight="1">
      <c r="F833" s="8"/>
      <c r="G833" s="9"/>
      <c r="H833" s="10"/>
      <c r="I833" s="10"/>
      <c r="J833" s="9"/>
    </row>
    <row r="834" ht="15.75" customHeight="1">
      <c r="F834" s="8"/>
      <c r="G834" s="9"/>
      <c r="H834" s="10"/>
      <c r="I834" s="10"/>
      <c r="J834" s="9"/>
    </row>
    <row r="835" ht="15.75" customHeight="1">
      <c r="F835" s="8"/>
      <c r="G835" s="9"/>
      <c r="H835" s="10"/>
      <c r="I835" s="10"/>
      <c r="J835" s="9"/>
    </row>
    <row r="836" ht="15.75" customHeight="1">
      <c r="F836" s="8"/>
      <c r="G836" s="9"/>
      <c r="H836" s="10"/>
      <c r="I836" s="10"/>
      <c r="J836" s="9"/>
    </row>
    <row r="837" ht="15.75" customHeight="1">
      <c r="F837" s="8"/>
      <c r="G837" s="9"/>
      <c r="H837" s="10"/>
      <c r="I837" s="10"/>
      <c r="J837" s="9"/>
    </row>
    <row r="838" ht="15.75" customHeight="1">
      <c r="F838" s="8"/>
      <c r="G838" s="9"/>
      <c r="H838" s="10"/>
      <c r="I838" s="10"/>
      <c r="J838" s="9"/>
    </row>
    <row r="839" ht="15.75" customHeight="1">
      <c r="F839" s="8"/>
      <c r="G839" s="9"/>
      <c r="H839" s="10"/>
      <c r="I839" s="10"/>
      <c r="J839" s="9"/>
    </row>
    <row r="840" ht="15.75" customHeight="1">
      <c r="F840" s="8"/>
      <c r="G840" s="9"/>
      <c r="H840" s="10"/>
      <c r="I840" s="10"/>
      <c r="J840" s="9"/>
    </row>
    <row r="841" ht="15.75" customHeight="1">
      <c r="F841" s="8"/>
      <c r="G841" s="9"/>
      <c r="H841" s="10"/>
      <c r="I841" s="10"/>
      <c r="J841" s="9"/>
    </row>
    <row r="842" ht="15.75" customHeight="1">
      <c r="F842" s="8"/>
      <c r="G842" s="9"/>
      <c r="H842" s="10"/>
      <c r="I842" s="10"/>
      <c r="J842" s="9"/>
    </row>
    <row r="843" ht="15.75" customHeight="1">
      <c r="F843" s="8"/>
      <c r="G843" s="9"/>
      <c r="H843" s="10"/>
      <c r="I843" s="10"/>
      <c r="J843" s="9"/>
    </row>
    <row r="844" ht="15.75" customHeight="1">
      <c r="F844" s="8"/>
      <c r="G844" s="9"/>
      <c r="H844" s="10"/>
      <c r="I844" s="10"/>
      <c r="J844" s="9"/>
    </row>
    <row r="845" ht="15.75" customHeight="1">
      <c r="F845" s="8"/>
      <c r="G845" s="9"/>
      <c r="H845" s="10"/>
      <c r="I845" s="10"/>
      <c r="J845" s="9"/>
    </row>
    <row r="846" ht="15.75" customHeight="1">
      <c r="F846" s="8"/>
      <c r="G846" s="9"/>
      <c r="H846" s="10"/>
      <c r="I846" s="10"/>
      <c r="J846" s="9"/>
    </row>
    <row r="847" ht="15.75" customHeight="1">
      <c r="F847" s="8"/>
      <c r="G847" s="9"/>
      <c r="H847" s="10"/>
      <c r="I847" s="10"/>
      <c r="J847" s="9"/>
    </row>
    <row r="848" ht="15.75" customHeight="1">
      <c r="F848" s="8"/>
      <c r="G848" s="9"/>
      <c r="H848" s="10"/>
      <c r="I848" s="10"/>
      <c r="J848" s="9"/>
    </row>
    <row r="849" ht="15.75" customHeight="1">
      <c r="F849" s="8"/>
      <c r="G849" s="9"/>
      <c r="H849" s="10"/>
      <c r="I849" s="10"/>
      <c r="J849" s="9"/>
    </row>
    <row r="850" ht="15.75" customHeight="1">
      <c r="F850" s="8"/>
      <c r="G850" s="9"/>
      <c r="H850" s="10"/>
      <c r="I850" s="10"/>
      <c r="J850" s="9"/>
    </row>
    <row r="851" ht="15.75" customHeight="1">
      <c r="F851" s="8"/>
      <c r="G851" s="9"/>
      <c r="H851" s="10"/>
      <c r="I851" s="10"/>
      <c r="J851" s="9"/>
    </row>
    <row r="852" ht="15.75" customHeight="1">
      <c r="F852" s="8"/>
      <c r="G852" s="9"/>
      <c r="H852" s="10"/>
      <c r="I852" s="10"/>
      <c r="J852" s="9"/>
    </row>
    <row r="853" ht="15.75" customHeight="1">
      <c r="F853" s="8"/>
      <c r="G853" s="9"/>
      <c r="H853" s="10"/>
      <c r="I853" s="10"/>
      <c r="J853" s="9"/>
    </row>
    <row r="854" ht="15.75" customHeight="1">
      <c r="F854" s="8"/>
      <c r="G854" s="9"/>
      <c r="H854" s="10"/>
      <c r="I854" s="10"/>
      <c r="J854" s="9"/>
    </row>
    <row r="855" ht="15.75" customHeight="1">
      <c r="F855" s="8"/>
      <c r="G855" s="9"/>
      <c r="H855" s="10"/>
      <c r="I855" s="10"/>
      <c r="J855" s="9"/>
    </row>
    <row r="856" ht="15.75" customHeight="1">
      <c r="F856" s="8"/>
      <c r="G856" s="9"/>
      <c r="H856" s="10"/>
      <c r="I856" s="10"/>
      <c r="J856" s="9"/>
    </row>
    <row r="857" ht="15.75" customHeight="1">
      <c r="F857" s="8"/>
      <c r="G857" s="9"/>
      <c r="H857" s="10"/>
      <c r="I857" s="10"/>
      <c r="J857" s="9"/>
    </row>
    <row r="858" ht="15.75" customHeight="1">
      <c r="F858" s="8"/>
      <c r="G858" s="9"/>
      <c r="H858" s="10"/>
      <c r="I858" s="10"/>
      <c r="J858" s="9"/>
    </row>
    <row r="859" ht="15.75" customHeight="1">
      <c r="F859" s="8"/>
      <c r="G859" s="9"/>
      <c r="H859" s="10"/>
      <c r="I859" s="10"/>
      <c r="J859" s="9"/>
    </row>
    <row r="860" ht="15.75" customHeight="1">
      <c r="F860" s="8"/>
      <c r="G860" s="9"/>
      <c r="H860" s="10"/>
      <c r="I860" s="10"/>
      <c r="J860" s="9"/>
    </row>
    <row r="861" ht="15.75" customHeight="1">
      <c r="F861" s="8"/>
      <c r="G861" s="9"/>
      <c r="H861" s="10"/>
      <c r="I861" s="10"/>
      <c r="J861" s="9"/>
    </row>
    <row r="862" ht="15.75" customHeight="1">
      <c r="F862" s="8"/>
      <c r="G862" s="9"/>
      <c r="H862" s="10"/>
      <c r="I862" s="10"/>
      <c r="J862" s="9"/>
    </row>
    <row r="863" ht="15.75" customHeight="1">
      <c r="F863" s="8"/>
      <c r="G863" s="9"/>
      <c r="H863" s="10"/>
      <c r="I863" s="10"/>
      <c r="J863" s="9"/>
    </row>
    <row r="864" ht="15.75" customHeight="1">
      <c r="F864" s="8"/>
      <c r="G864" s="9"/>
      <c r="H864" s="10"/>
      <c r="I864" s="10"/>
      <c r="J864" s="9"/>
    </row>
    <row r="865" ht="15.75" customHeight="1">
      <c r="F865" s="8"/>
      <c r="G865" s="9"/>
      <c r="H865" s="10"/>
      <c r="I865" s="10"/>
      <c r="J865" s="9"/>
    </row>
    <row r="866" ht="15.75" customHeight="1">
      <c r="F866" s="8"/>
      <c r="G866" s="9"/>
      <c r="H866" s="10"/>
      <c r="I866" s="10"/>
      <c r="J866" s="9"/>
    </row>
    <row r="867" ht="15.75" customHeight="1">
      <c r="F867" s="8"/>
      <c r="G867" s="9"/>
      <c r="H867" s="10"/>
      <c r="I867" s="10"/>
      <c r="J867" s="9"/>
    </row>
    <row r="868" ht="15.75" customHeight="1">
      <c r="F868" s="8"/>
      <c r="G868" s="9"/>
      <c r="H868" s="10"/>
      <c r="I868" s="10"/>
      <c r="J868" s="9"/>
    </row>
    <row r="869" ht="15.75" customHeight="1">
      <c r="F869" s="8"/>
      <c r="G869" s="9"/>
      <c r="H869" s="10"/>
      <c r="I869" s="10"/>
      <c r="J869" s="9"/>
    </row>
    <row r="870" ht="15.75" customHeight="1">
      <c r="F870" s="8"/>
      <c r="G870" s="9"/>
      <c r="H870" s="10"/>
      <c r="I870" s="10"/>
      <c r="J870" s="9"/>
    </row>
    <row r="871" ht="15.75" customHeight="1">
      <c r="F871" s="8"/>
      <c r="G871" s="9"/>
      <c r="H871" s="10"/>
      <c r="I871" s="10"/>
      <c r="J871" s="9"/>
    </row>
    <row r="872" ht="15.75" customHeight="1">
      <c r="F872" s="8"/>
      <c r="G872" s="9"/>
      <c r="H872" s="10"/>
      <c r="I872" s="10"/>
      <c r="J872" s="9"/>
    </row>
    <row r="873" ht="15.75" customHeight="1">
      <c r="F873" s="8"/>
      <c r="G873" s="9"/>
      <c r="H873" s="10"/>
      <c r="I873" s="10"/>
      <c r="J873" s="9"/>
    </row>
    <row r="874" ht="15.75" customHeight="1">
      <c r="F874" s="8"/>
      <c r="G874" s="9"/>
      <c r="H874" s="10"/>
      <c r="I874" s="10"/>
      <c r="J874" s="9"/>
    </row>
    <row r="875" ht="15.75" customHeight="1">
      <c r="F875" s="8"/>
      <c r="G875" s="9"/>
      <c r="H875" s="10"/>
      <c r="I875" s="10"/>
      <c r="J875" s="9"/>
    </row>
    <row r="876" ht="15.75" customHeight="1">
      <c r="F876" s="8"/>
      <c r="G876" s="9"/>
      <c r="H876" s="10"/>
      <c r="I876" s="10"/>
      <c r="J876" s="9"/>
    </row>
    <row r="877" ht="15.75" customHeight="1">
      <c r="F877" s="8"/>
      <c r="G877" s="9"/>
      <c r="H877" s="10"/>
      <c r="I877" s="10"/>
      <c r="J877" s="9"/>
    </row>
    <row r="878" ht="15.75" customHeight="1">
      <c r="F878" s="8"/>
      <c r="G878" s="9"/>
      <c r="H878" s="10"/>
      <c r="I878" s="10"/>
      <c r="J878" s="9"/>
    </row>
    <row r="879" ht="15.75" customHeight="1">
      <c r="F879" s="8"/>
      <c r="G879" s="9"/>
      <c r="H879" s="10"/>
      <c r="I879" s="10"/>
      <c r="J879" s="9"/>
    </row>
    <row r="880" ht="15.75" customHeight="1">
      <c r="F880" s="8"/>
      <c r="G880" s="9"/>
      <c r="H880" s="10"/>
      <c r="I880" s="10"/>
      <c r="J880" s="9"/>
    </row>
    <row r="881" ht="15.75" customHeight="1">
      <c r="F881" s="8"/>
      <c r="G881" s="9"/>
      <c r="H881" s="10"/>
      <c r="I881" s="10"/>
      <c r="J881" s="9"/>
    </row>
    <row r="882" ht="15.75" customHeight="1">
      <c r="F882" s="8"/>
      <c r="G882" s="9"/>
      <c r="H882" s="10"/>
      <c r="I882" s="10"/>
      <c r="J882" s="9"/>
    </row>
    <row r="883" ht="15.75" customHeight="1">
      <c r="F883" s="8"/>
      <c r="G883" s="9"/>
      <c r="H883" s="10"/>
      <c r="I883" s="10"/>
      <c r="J883" s="9"/>
    </row>
    <row r="884" ht="15.75" customHeight="1">
      <c r="F884" s="8"/>
      <c r="G884" s="9"/>
      <c r="H884" s="10"/>
      <c r="I884" s="10"/>
      <c r="J884" s="9"/>
    </row>
    <row r="885" ht="15.75" customHeight="1">
      <c r="F885" s="8"/>
      <c r="G885" s="9"/>
      <c r="H885" s="10"/>
      <c r="I885" s="10"/>
      <c r="J885" s="9"/>
    </row>
    <row r="886" ht="15.75" customHeight="1">
      <c r="F886" s="8"/>
      <c r="G886" s="9"/>
      <c r="H886" s="10"/>
      <c r="I886" s="10"/>
      <c r="J886" s="9"/>
    </row>
    <row r="887" ht="15.75" customHeight="1">
      <c r="F887" s="8"/>
      <c r="G887" s="9"/>
      <c r="H887" s="10"/>
      <c r="I887" s="10"/>
      <c r="J887" s="9"/>
    </row>
    <row r="888" ht="15.75" customHeight="1">
      <c r="F888" s="8"/>
      <c r="G888" s="9"/>
      <c r="H888" s="10"/>
      <c r="I888" s="10"/>
      <c r="J888" s="9"/>
    </row>
    <row r="889" ht="15.75" customHeight="1">
      <c r="F889" s="8"/>
      <c r="G889" s="9"/>
      <c r="H889" s="10"/>
      <c r="I889" s="10"/>
      <c r="J889" s="9"/>
    </row>
    <row r="890" ht="15.75" customHeight="1">
      <c r="F890" s="8"/>
      <c r="G890" s="9"/>
      <c r="H890" s="10"/>
      <c r="I890" s="10"/>
      <c r="J890" s="9"/>
    </row>
    <row r="891" ht="15.75" customHeight="1">
      <c r="F891" s="8"/>
      <c r="G891" s="9"/>
      <c r="H891" s="10"/>
      <c r="I891" s="10"/>
      <c r="J891" s="9"/>
    </row>
    <row r="892" ht="15.75" customHeight="1">
      <c r="F892" s="8"/>
      <c r="G892" s="9"/>
      <c r="H892" s="10"/>
      <c r="I892" s="10"/>
      <c r="J892" s="9"/>
    </row>
    <row r="893" ht="15.75" customHeight="1">
      <c r="F893" s="8"/>
      <c r="G893" s="9"/>
      <c r="H893" s="10"/>
      <c r="I893" s="10"/>
      <c r="J893" s="9"/>
    </row>
    <row r="894" ht="15.75" customHeight="1">
      <c r="F894" s="8"/>
      <c r="G894" s="9"/>
      <c r="H894" s="10"/>
      <c r="I894" s="10"/>
      <c r="J894" s="9"/>
    </row>
    <row r="895" ht="15.75" customHeight="1">
      <c r="F895" s="8"/>
      <c r="G895" s="9"/>
      <c r="H895" s="10"/>
      <c r="I895" s="10"/>
      <c r="J895" s="9"/>
    </row>
    <row r="896" ht="15.75" customHeight="1">
      <c r="F896" s="8"/>
      <c r="G896" s="9"/>
      <c r="H896" s="10"/>
      <c r="I896" s="10"/>
      <c r="J896" s="9"/>
    </row>
    <row r="897" ht="15.75" customHeight="1">
      <c r="F897" s="8"/>
      <c r="G897" s="9"/>
      <c r="H897" s="10"/>
      <c r="I897" s="10"/>
      <c r="J897" s="9"/>
    </row>
    <row r="898" ht="15.75" customHeight="1">
      <c r="F898" s="8"/>
      <c r="G898" s="9"/>
      <c r="H898" s="10"/>
      <c r="I898" s="10"/>
      <c r="J898" s="9"/>
    </row>
    <row r="899" ht="15.75" customHeight="1">
      <c r="F899" s="8"/>
      <c r="G899" s="9"/>
      <c r="H899" s="10"/>
      <c r="I899" s="10"/>
      <c r="J899" s="9"/>
    </row>
    <row r="900" ht="15.75" customHeight="1">
      <c r="F900" s="8"/>
      <c r="G900" s="9"/>
      <c r="H900" s="10"/>
      <c r="I900" s="10"/>
      <c r="J900" s="9"/>
    </row>
    <row r="901" ht="15.75" customHeight="1">
      <c r="F901" s="8"/>
      <c r="G901" s="9"/>
      <c r="H901" s="10"/>
      <c r="I901" s="10"/>
      <c r="J901" s="9"/>
    </row>
    <row r="902" ht="15.75" customHeight="1">
      <c r="F902" s="8"/>
      <c r="G902" s="9"/>
      <c r="H902" s="10"/>
      <c r="I902" s="10"/>
      <c r="J902" s="9"/>
    </row>
    <row r="903" ht="15.75" customHeight="1">
      <c r="F903" s="8"/>
      <c r="G903" s="9"/>
      <c r="H903" s="10"/>
      <c r="I903" s="10"/>
      <c r="J903" s="9"/>
    </row>
    <row r="904" ht="15.75" customHeight="1">
      <c r="F904" s="8"/>
      <c r="G904" s="9"/>
      <c r="H904" s="10"/>
      <c r="I904" s="10"/>
      <c r="J904" s="9"/>
    </row>
    <row r="905" ht="15.75" customHeight="1">
      <c r="F905" s="8"/>
      <c r="G905" s="9"/>
      <c r="H905" s="10"/>
      <c r="I905" s="10"/>
      <c r="J905" s="9"/>
    </row>
    <row r="906" ht="15.75" customHeight="1">
      <c r="F906" s="8"/>
      <c r="G906" s="9"/>
      <c r="H906" s="10"/>
      <c r="I906" s="10"/>
      <c r="J906" s="9"/>
    </row>
    <row r="907" ht="15.75" customHeight="1">
      <c r="F907" s="8"/>
      <c r="G907" s="9"/>
      <c r="H907" s="10"/>
      <c r="I907" s="10"/>
      <c r="J907" s="9"/>
    </row>
    <row r="908" ht="15.75" customHeight="1">
      <c r="F908" s="8"/>
      <c r="G908" s="9"/>
      <c r="H908" s="10"/>
      <c r="I908" s="10"/>
      <c r="J908" s="9"/>
    </row>
    <row r="909" ht="15.75" customHeight="1">
      <c r="F909" s="8"/>
      <c r="G909" s="9"/>
      <c r="H909" s="10"/>
      <c r="I909" s="10"/>
      <c r="J909" s="9"/>
    </row>
    <row r="910" ht="15.75" customHeight="1">
      <c r="F910" s="8"/>
      <c r="G910" s="9"/>
      <c r="H910" s="10"/>
      <c r="I910" s="10"/>
      <c r="J910" s="9"/>
    </row>
    <row r="911" ht="15.75" customHeight="1">
      <c r="F911" s="8"/>
      <c r="G911" s="9"/>
      <c r="H911" s="10"/>
      <c r="I911" s="10"/>
      <c r="J911" s="9"/>
    </row>
    <row r="912" ht="15.75" customHeight="1">
      <c r="F912" s="8"/>
      <c r="G912" s="9"/>
      <c r="H912" s="10"/>
      <c r="I912" s="10"/>
      <c r="J912" s="9"/>
    </row>
    <row r="913" ht="15.75" customHeight="1">
      <c r="F913" s="8"/>
      <c r="G913" s="9"/>
      <c r="H913" s="10"/>
      <c r="I913" s="10"/>
      <c r="J913" s="9"/>
    </row>
    <row r="914" ht="15.75" customHeight="1">
      <c r="F914" s="8"/>
      <c r="G914" s="9"/>
      <c r="H914" s="10"/>
      <c r="I914" s="10"/>
      <c r="J914" s="9"/>
    </row>
    <row r="915" ht="15.75" customHeight="1">
      <c r="F915" s="8"/>
      <c r="G915" s="9"/>
      <c r="H915" s="10"/>
      <c r="I915" s="10"/>
      <c r="J915" s="9"/>
    </row>
    <row r="916" ht="15.75" customHeight="1">
      <c r="F916" s="8"/>
      <c r="G916" s="9"/>
      <c r="H916" s="10"/>
      <c r="I916" s="10"/>
      <c r="J916" s="9"/>
    </row>
    <row r="917" ht="15.75" customHeight="1">
      <c r="F917" s="8"/>
      <c r="G917" s="9"/>
      <c r="H917" s="10"/>
      <c r="I917" s="10"/>
      <c r="J917" s="9"/>
    </row>
    <row r="918" ht="15.75" customHeight="1">
      <c r="F918" s="8"/>
      <c r="G918" s="9"/>
      <c r="H918" s="10"/>
      <c r="I918" s="10"/>
      <c r="J918" s="9"/>
    </row>
    <row r="919" ht="15.75" customHeight="1">
      <c r="F919" s="8"/>
      <c r="G919" s="9"/>
      <c r="H919" s="10"/>
      <c r="I919" s="10"/>
      <c r="J919" s="9"/>
    </row>
    <row r="920" ht="15.75" customHeight="1">
      <c r="F920" s="8"/>
      <c r="G920" s="9"/>
      <c r="H920" s="10"/>
      <c r="I920" s="10"/>
      <c r="J920" s="9"/>
    </row>
    <row r="921" ht="15.75" customHeight="1">
      <c r="F921" s="8"/>
      <c r="G921" s="9"/>
      <c r="H921" s="10"/>
      <c r="I921" s="10"/>
      <c r="J921" s="9"/>
    </row>
    <row r="922" ht="15.75" customHeight="1">
      <c r="F922" s="8"/>
      <c r="G922" s="9"/>
      <c r="H922" s="10"/>
      <c r="I922" s="10"/>
      <c r="J922" s="9"/>
    </row>
    <row r="923" ht="15.75" customHeight="1">
      <c r="F923" s="8"/>
      <c r="G923" s="9"/>
      <c r="H923" s="10"/>
      <c r="I923" s="10"/>
      <c r="J923" s="9"/>
    </row>
    <row r="924" ht="15.75" customHeight="1">
      <c r="F924" s="8"/>
      <c r="G924" s="9"/>
      <c r="H924" s="10"/>
      <c r="I924" s="10"/>
      <c r="J924" s="9"/>
    </row>
    <row r="925" ht="15.75" customHeight="1">
      <c r="F925" s="8"/>
      <c r="G925" s="9"/>
      <c r="H925" s="10"/>
      <c r="I925" s="10"/>
      <c r="J925" s="9"/>
    </row>
    <row r="926" ht="15.75" customHeight="1">
      <c r="F926" s="8"/>
      <c r="G926" s="9"/>
      <c r="H926" s="10"/>
      <c r="I926" s="10"/>
      <c r="J926" s="9"/>
    </row>
    <row r="927" ht="15.75" customHeight="1">
      <c r="F927" s="8"/>
      <c r="G927" s="9"/>
      <c r="H927" s="10"/>
      <c r="I927" s="10"/>
      <c r="J927" s="9"/>
    </row>
    <row r="928" ht="15.75" customHeight="1">
      <c r="F928" s="8"/>
      <c r="G928" s="9"/>
      <c r="H928" s="10"/>
      <c r="I928" s="10"/>
      <c r="J928" s="9"/>
    </row>
    <row r="929" ht="15.75" customHeight="1">
      <c r="F929" s="8"/>
      <c r="G929" s="9"/>
      <c r="H929" s="10"/>
      <c r="I929" s="10"/>
      <c r="J929" s="9"/>
    </row>
    <row r="930" ht="15.75" customHeight="1">
      <c r="F930" s="8"/>
      <c r="G930" s="9"/>
      <c r="H930" s="10"/>
      <c r="I930" s="10"/>
      <c r="J930" s="9"/>
    </row>
    <row r="931" ht="15.75" customHeight="1">
      <c r="F931" s="8"/>
      <c r="G931" s="9"/>
      <c r="H931" s="10"/>
      <c r="I931" s="10"/>
      <c r="J931" s="9"/>
    </row>
    <row r="932" ht="15.75" customHeight="1">
      <c r="F932" s="8"/>
      <c r="G932" s="9"/>
      <c r="H932" s="10"/>
      <c r="I932" s="10"/>
      <c r="J932" s="9"/>
    </row>
    <row r="933" ht="15.75" customHeight="1">
      <c r="F933" s="8"/>
      <c r="G933" s="9"/>
      <c r="H933" s="10"/>
      <c r="I933" s="10"/>
      <c r="J933" s="9"/>
    </row>
    <row r="934" ht="15.75" customHeight="1">
      <c r="F934" s="8"/>
      <c r="G934" s="9"/>
      <c r="H934" s="10"/>
      <c r="I934" s="10"/>
      <c r="J934" s="9"/>
    </row>
    <row r="935" ht="15.75" customHeight="1">
      <c r="F935" s="8"/>
      <c r="G935" s="9"/>
      <c r="H935" s="10"/>
      <c r="I935" s="10"/>
      <c r="J935" s="9"/>
    </row>
    <row r="936" ht="15.75" customHeight="1">
      <c r="F936" s="8"/>
      <c r="G936" s="9"/>
      <c r="H936" s="10"/>
      <c r="I936" s="10"/>
      <c r="J936" s="9"/>
    </row>
    <row r="937" ht="15.75" customHeight="1">
      <c r="F937" s="8"/>
      <c r="G937" s="9"/>
      <c r="H937" s="10"/>
      <c r="I937" s="10"/>
      <c r="J937" s="9"/>
    </row>
    <row r="938" ht="15.75" customHeight="1">
      <c r="F938" s="8"/>
      <c r="G938" s="9"/>
      <c r="H938" s="10"/>
      <c r="I938" s="10"/>
      <c r="J938" s="9"/>
    </row>
    <row r="939" ht="15.75" customHeight="1">
      <c r="F939" s="8"/>
      <c r="G939" s="9"/>
      <c r="H939" s="10"/>
      <c r="I939" s="10"/>
      <c r="J939" s="9"/>
    </row>
    <row r="940" ht="15.75" customHeight="1">
      <c r="F940" s="8"/>
      <c r="G940" s="9"/>
      <c r="H940" s="10"/>
      <c r="I940" s="10"/>
      <c r="J940" s="9"/>
    </row>
    <row r="941" ht="15.75" customHeight="1">
      <c r="F941" s="8"/>
      <c r="G941" s="9"/>
      <c r="H941" s="10"/>
      <c r="I941" s="10"/>
      <c r="J941" s="9"/>
    </row>
    <row r="942" ht="15.75" customHeight="1">
      <c r="F942" s="8"/>
      <c r="G942" s="9"/>
      <c r="H942" s="10"/>
      <c r="I942" s="10"/>
      <c r="J942" s="9"/>
    </row>
    <row r="943" ht="15.75" customHeight="1">
      <c r="F943" s="8"/>
      <c r="G943" s="9"/>
      <c r="H943" s="10"/>
      <c r="I943" s="10"/>
      <c r="J943" s="9"/>
    </row>
    <row r="944" ht="15.75" customHeight="1">
      <c r="F944" s="8"/>
      <c r="G944" s="9"/>
      <c r="H944" s="10"/>
      <c r="I944" s="10"/>
      <c r="J944" s="9"/>
    </row>
    <row r="945" ht="15.75" customHeight="1">
      <c r="F945" s="8"/>
      <c r="G945" s="9"/>
      <c r="H945" s="10"/>
      <c r="I945" s="10"/>
      <c r="J945" s="9"/>
    </row>
    <row r="946" ht="15.75" customHeight="1">
      <c r="F946" s="8"/>
      <c r="G946" s="9"/>
      <c r="H946" s="10"/>
      <c r="I946" s="10"/>
      <c r="J946" s="9"/>
    </row>
    <row r="947" ht="15.75" customHeight="1">
      <c r="F947" s="8"/>
      <c r="G947" s="9"/>
      <c r="H947" s="10"/>
      <c r="I947" s="10"/>
      <c r="J947" s="9"/>
    </row>
    <row r="948" ht="15.75" customHeight="1">
      <c r="F948" s="8"/>
      <c r="G948" s="9"/>
      <c r="H948" s="10"/>
      <c r="I948" s="10"/>
      <c r="J948" s="9"/>
    </row>
    <row r="949" ht="15.75" customHeight="1">
      <c r="F949" s="8"/>
      <c r="G949" s="9"/>
      <c r="H949" s="10"/>
      <c r="I949" s="10"/>
      <c r="J949" s="9"/>
    </row>
    <row r="950" ht="15.75" customHeight="1">
      <c r="F950" s="8"/>
      <c r="G950" s="9"/>
      <c r="H950" s="10"/>
      <c r="I950" s="10"/>
      <c r="J950" s="9"/>
    </row>
    <row r="951" ht="15.75" customHeight="1">
      <c r="F951" s="8"/>
      <c r="G951" s="9"/>
      <c r="H951" s="10"/>
      <c r="I951" s="10"/>
      <c r="J951" s="9"/>
    </row>
    <row r="952" ht="15.75" customHeight="1">
      <c r="F952" s="8"/>
      <c r="G952" s="9"/>
      <c r="H952" s="10"/>
      <c r="I952" s="10"/>
      <c r="J952" s="9"/>
    </row>
    <row r="953" ht="15.75" customHeight="1">
      <c r="F953" s="8"/>
      <c r="G953" s="9"/>
      <c r="H953" s="10"/>
      <c r="I953" s="10"/>
      <c r="J953" s="9"/>
    </row>
    <row r="954" ht="15.75" customHeight="1">
      <c r="F954" s="8"/>
      <c r="G954" s="9"/>
      <c r="H954" s="10"/>
      <c r="I954" s="10"/>
      <c r="J954" s="9"/>
    </row>
    <row r="955" ht="15.75" customHeight="1">
      <c r="F955" s="8"/>
      <c r="G955" s="9"/>
      <c r="H955" s="10"/>
      <c r="I955" s="10"/>
      <c r="J955" s="9"/>
    </row>
    <row r="956" ht="15.75" customHeight="1">
      <c r="F956" s="8"/>
      <c r="G956" s="9"/>
      <c r="H956" s="10"/>
      <c r="I956" s="10"/>
      <c r="J956" s="9"/>
    </row>
    <row r="957" ht="15.75" customHeight="1">
      <c r="F957" s="8"/>
      <c r="G957" s="9"/>
      <c r="H957" s="10"/>
      <c r="I957" s="10"/>
      <c r="J957" s="9"/>
    </row>
    <row r="958" ht="15.75" customHeight="1">
      <c r="F958" s="8"/>
      <c r="G958" s="9"/>
      <c r="H958" s="10"/>
      <c r="I958" s="10"/>
      <c r="J958" s="9"/>
    </row>
    <row r="959" ht="15.75" customHeight="1">
      <c r="F959" s="8"/>
      <c r="G959" s="9"/>
      <c r="H959" s="10"/>
      <c r="I959" s="10"/>
      <c r="J959" s="9"/>
    </row>
    <row r="960" ht="15.75" customHeight="1">
      <c r="F960" s="8"/>
      <c r="G960" s="9"/>
      <c r="H960" s="10"/>
      <c r="I960" s="10"/>
      <c r="J960" s="9"/>
    </row>
    <row r="961" ht="15.75" customHeight="1">
      <c r="F961" s="8"/>
      <c r="G961" s="9"/>
      <c r="H961" s="10"/>
      <c r="I961" s="10"/>
      <c r="J961" s="9"/>
    </row>
    <row r="962" ht="15.75" customHeight="1">
      <c r="F962" s="8"/>
      <c r="G962" s="9"/>
      <c r="H962" s="10"/>
      <c r="I962" s="10"/>
      <c r="J962" s="9"/>
    </row>
    <row r="963" ht="15.75" customHeight="1">
      <c r="F963" s="8"/>
      <c r="G963" s="9"/>
      <c r="H963" s="10"/>
      <c r="I963" s="10"/>
      <c r="J963" s="9"/>
    </row>
    <row r="964" ht="15.75" customHeight="1">
      <c r="F964" s="8"/>
      <c r="G964" s="9"/>
      <c r="H964" s="10"/>
      <c r="I964" s="10"/>
      <c r="J964" s="9"/>
    </row>
    <row r="965" ht="15.75" customHeight="1">
      <c r="F965" s="8"/>
      <c r="G965" s="9"/>
      <c r="H965" s="10"/>
      <c r="I965" s="10"/>
      <c r="J965" s="9"/>
    </row>
    <row r="966" ht="15.75" customHeight="1">
      <c r="F966" s="8"/>
      <c r="G966" s="9"/>
      <c r="H966" s="10"/>
      <c r="I966" s="10"/>
      <c r="J966" s="9"/>
    </row>
    <row r="967" ht="15.75" customHeight="1">
      <c r="F967" s="8"/>
      <c r="G967" s="9"/>
      <c r="H967" s="10"/>
      <c r="I967" s="10"/>
      <c r="J967" s="9"/>
    </row>
    <row r="968" ht="15.75" customHeight="1">
      <c r="F968" s="8"/>
      <c r="G968" s="9"/>
      <c r="H968" s="10"/>
      <c r="I968" s="10"/>
      <c r="J968" s="9"/>
    </row>
    <row r="969" ht="15.75" customHeight="1">
      <c r="F969" s="8"/>
      <c r="G969" s="9"/>
      <c r="H969" s="10"/>
      <c r="I969" s="10"/>
      <c r="J969" s="9"/>
    </row>
    <row r="970" ht="15.75" customHeight="1">
      <c r="F970" s="8"/>
      <c r="G970" s="9"/>
      <c r="H970" s="10"/>
      <c r="I970" s="10"/>
      <c r="J970" s="9"/>
    </row>
    <row r="971" ht="15.75" customHeight="1">
      <c r="F971" s="8"/>
      <c r="G971" s="9"/>
      <c r="H971" s="10"/>
      <c r="I971" s="10"/>
      <c r="J971" s="9"/>
    </row>
    <row r="972" ht="15.75" customHeight="1">
      <c r="F972" s="8"/>
      <c r="G972" s="9"/>
      <c r="H972" s="10"/>
      <c r="I972" s="10"/>
      <c r="J972" s="9"/>
    </row>
    <row r="973" ht="15.75" customHeight="1">
      <c r="F973" s="8"/>
      <c r="G973" s="9"/>
      <c r="H973" s="10"/>
      <c r="I973" s="10"/>
      <c r="J973" s="9"/>
    </row>
    <row r="974" ht="15.75" customHeight="1">
      <c r="F974" s="8"/>
      <c r="G974" s="9"/>
      <c r="H974" s="10"/>
      <c r="I974" s="10"/>
      <c r="J974" s="9"/>
    </row>
    <row r="975" ht="15.75" customHeight="1">
      <c r="F975" s="8"/>
      <c r="G975" s="9"/>
      <c r="H975" s="10"/>
      <c r="I975" s="10"/>
      <c r="J975" s="9"/>
    </row>
    <row r="976" ht="15.75" customHeight="1">
      <c r="F976" s="8"/>
      <c r="G976" s="9"/>
      <c r="H976" s="10"/>
      <c r="I976" s="10"/>
      <c r="J976" s="9"/>
    </row>
    <row r="977" ht="15.75" customHeight="1">
      <c r="F977" s="8"/>
      <c r="G977" s="9"/>
      <c r="H977" s="10"/>
      <c r="I977" s="10"/>
      <c r="J977" s="9"/>
    </row>
    <row r="978" ht="15.75" customHeight="1">
      <c r="F978" s="8"/>
      <c r="G978" s="9"/>
      <c r="H978" s="10"/>
      <c r="I978" s="10"/>
      <c r="J978" s="9"/>
    </row>
    <row r="979" ht="15.75" customHeight="1">
      <c r="F979" s="8"/>
      <c r="G979" s="9"/>
      <c r="H979" s="10"/>
      <c r="I979" s="10"/>
      <c r="J979" s="9"/>
    </row>
    <row r="980" ht="15.75" customHeight="1">
      <c r="F980" s="8"/>
      <c r="G980" s="9"/>
      <c r="H980" s="10"/>
      <c r="I980" s="10"/>
      <c r="J980" s="9"/>
    </row>
    <row r="981" ht="15.75" customHeight="1">
      <c r="F981" s="8"/>
      <c r="G981" s="9"/>
      <c r="H981" s="10"/>
      <c r="I981" s="10"/>
      <c r="J981" s="9"/>
    </row>
    <row r="982" ht="15.75" customHeight="1">
      <c r="F982" s="8"/>
      <c r="G982" s="9"/>
      <c r="H982" s="10"/>
      <c r="I982" s="10"/>
      <c r="J982" s="9"/>
    </row>
    <row r="983" ht="15.75" customHeight="1">
      <c r="F983" s="8"/>
      <c r="G983" s="9"/>
      <c r="H983" s="10"/>
      <c r="I983" s="10"/>
      <c r="J983" s="9"/>
    </row>
    <row r="984" ht="15.75" customHeight="1">
      <c r="F984" s="8"/>
      <c r="G984" s="9"/>
      <c r="H984" s="10"/>
      <c r="I984" s="10"/>
      <c r="J984" s="9"/>
    </row>
    <row r="985" ht="15.75" customHeight="1">
      <c r="F985" s="8"/>
      <c r="G985" s="9"/>
      <c r="H985" s="10"/>
      <c r="I985" s="10"/>
      <c r="J985" s="9"/>
    </row>
    <row r="986" ht="15.75" customHeight="1">
      <c r="F986" s="8"/>
      <c r="G986" s="9"/>
      <c r="H986" s="10"/>
      <c r="I986" s="10"/>
      <c r="J986" s="9"/>
    </row>
    <row r="987" ht="15.75" customHeight="1">
      <c r="F987" s="8"/>
      <c r="G987" s="9"/>
      <c r="H987" s="10"/>
      <c r="I987" s="10"/>
      <c r="J987" s="9"/>
    </row>
    <row r="988" ht="15.75" customHeight="1">
      <c r="F988" s="8"/>
      <c r="G988" s="9"/>
      <c r="H988" s="10"/>
      <c r="I988" s="10"/>
      <c r="J988" s="9"/>
    </row>
    <row r="989" ht="15.75" customHeight="1">
      <c r="F989" s="8"/>
      <c r="G989" s="9"/>
      <c r="H989" s="10"/>
      <c r="I989" s="10"/>
      <c r="J989" s="9"/>
    </row>
    <row r="990" ht="15.75" customHeight="1">
      <c r="F990" s="8"/>
      <c r="G990" s="9"/>
      <c r="H990" s="10"/>
      <c r="I990" s="10"/>
      <c r="J990" s="9"/>
    </row>
    <row r="991" ht="15.75" customHeight="1">
      <c r="F991" s="8"/>
      <c r="G991" s="9"/>
      <c r="H991" s="10"/>
      <c r="I991" s="10"/>
      <c r="J991" s="9"/>
    </row>
    <row r="992" ht="15.75" customHeight="1">
      <c r="F992" s="8"/>
      <c r="G992" s="9"/>
      <c r="H992" s="10"/>
      <c r="I992" s="10"/>
      <c r="J992" s="9"/>
    </row>
    <row r="993" ht="15.75" customHeight="1">
      <c r="F993" s="8"/>
      <c r="G993" s="9"/>
      <c r="H993" s="10"/>
      <c r="I993" s="10"/>
      <c r="J993" s="9"/>
    </row>
    <row r="994" ht="15.75" customHeight="1">
      <c r="F994" s="8"/>
      <c r="G994" s="9"/>
      <c r="H994" s="10"/>
      <c r="I994" s="10"/>
      <c r="J994" s="9"/>
    </row>
    <row r="995" ht="15.75" customHeight="1">
      <c r="F995" s="8"/>
      <c r="G995" s="9"/>
      <c r="H995" s="10"/>
      <c r="I995" s="10"/>
      <c r="J995" s="9"/>
    </row>
    <row r="996" ht="15.75" customHeight="1">
      <c r="F996" s="8"/>
      <c r="G996" s="9"/>
      <c r="H996" s="10"/>
      <c r="I996" s="10"/>
      <c r="J996" s="9"/>
    </row>
    <row r="997" ht="15.75" customHeight="1">
      <c r="F997" s="8"/>
      <c r="G997" s="9"/>
      <c r="H997" s="10"/>
      <c r="I997" s="10"/>
      <c r="J997" s="9"/>
    </row>
    <row r="998" ht="15.75" customHeight="1">
      <c r="F998" s="8"/>
      <c r="G998" s="9"/>
      <c r="H998" s="10"/>
      <c r="I998" s="10"/>
      <c r="J998" s="9"/>
    </row>
    <row r="999" ht="15.75" customHeight="1">
      <c r="F999" s="8"/>
      <c r="G999" s="9"/>
      <c r="H999" s="10"/>
      <c r="I999" s="10"/>
      <c r="J999" s="9"/>
    </row>
    <row r="1000" ht="15.75" customHeight="1">
      <c r="F1000" s="8"/>
      <c r="G1000" s="9"/>
      <c r="H1000" s="10"/>
      <c r="I1000" s="10"/>
      <c r="J1000" s="9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1" t="s">
        <v>6</v>
      </c>
      <c r="B1" s="11" t="s">
        <v>47</v>
      </c>
      <c r="C1" s="11" t="s">
        <v>48</v>
      </c>
    </row>
    <row r="2">
      <c r="A2" s="13" t="s">
        <v>26</v>
      </c>
      <c r="B2" s="13">
        <f>COUNTIF(Pipeline!H2:H16, "Tinggi")</f>
        <v>0</v>
      </c>
      <c r="C2" s="13">
        <f>SUMIF(Pipeline!H2:H16, "Tinggi", Pipeline!F2:F16)</f>
        <v>0</v>
      </c>
    </row>
    <row r="3">
      <c r="A3" s="13" t="s">
        <v>20</v>
      </c>
      <c r="B3" s="13">
        <f>COUNTIF(Pipeline!H2:H16, "Sedang")</f>
        <v>0</v>
      </c>
      <c r="C3" s="13">
        <f>SUMIF(Pipeline!H2:H16, "Sedang", Pipeline!F2:F16)</f>
        <v>0</v>
      </c>
    </row>
    <row r="4">
      <c r="A4" s="13" t="s">
        <v>14</v>
      </c>
      <c r="B4" s="13">
        <f>COUNTIF(Pipeline!H2:H16, "Rendah")</f>
        <v>0</v>
      </c>
      <c r="C4" s="13">
        <f>SUMIF(Pipeline!H2:H16, "Rendah", Pipeline!F2:F16)</f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